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_server\d\Inetpub\wwwroot\h\hindcompo\investor-relations\documents\"/>
    </mc:Choice>
  </mc:AlternateContent>
  <xr:revisionPtr revIDLastSave="0" documentId="8_{42E2CA23-E87A-4C3D-B806-AAB9C83A7E5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etail" sheetId="1" r:id="rId1"/>
  </sheets>
  <externalReferences>
    <externalReference r:id="rId2"/>
  </externalReferences>
  <definedNames>
    <definedName name="_xlnm._FilterDatabase" localSheetId="0" hidden="1">Detail!$A$3:$V$99</definedName>
  </definedNames>
  <calcPr calcId="181029"/>
</workbook>
</file>

<file path=xl/calcChain.xml><?xml version="1.0" encoding="utf-8"?>
<calcChain xmlns="http://schemas.openxmlformats.org/spreadsheetml/2006/main">
  <c r="C99" i="1" l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<sst xmlns="http://schemas.openxmlformats.org/spreadsheetml/2006/main" count="1024" uniqueCount="220">
  <si>
    <t>Hindustan Composites Limited</t>
  </si>
  <si>
    <t>Statement of Unclaimed dividend amount consecutively for 7 years, whose shares are to be transferred to IEPF Suspense Account</t>
  </si>
  <si>
    <t>FolioNo</t>
  </si>
  <si>
    <t>Final  2013-2014</t>
  </si>
  <si>
    <t>Final  2014-2015</t>
  </si>
  <si>
    <t>Final  2015-2016</t>
  </si>
  <si>
    <t>Final  2016-2017</t>
  </si>
  <si>
    <t>Final  2017-2018</t>
  </si>
  <si>
    <t>Final  2018-2019</t>
  </si>
  <si>
    <t>Final  2019-2020</t>
  </si>
  <si>
    <t>BaseHolding</t>
  </si>
  <si>
    <t>CurrentHolding</t>
  </si>
  <si>
    <t>IEPF_Physical_Holding</t>
  </si>
  <si>
    <t>IEPF_UnclaimSuspense_Holding</t>
  </si>
  <si>
    <t>IEPF_Holding</t>
  </si>
  <si>
    <t>StopFlag</t>
  </si>
  <si>
    <t>Stop_Flag_Reason</t>
  </si>
  <si>
    <t>Unclaim_suspense_flag</t>
  </si>
  <si>
    <t>Response</t>
  </si>
  <si>
    <t>Corr_InwardNo</t>
  </si>
  <si>
    <t>Corr_InwardDate</t>
  </si>
  <si>
    <t>Bonus_Diff</t>
  </si>
  <si>
    <t/>
  </si>
  <si>
    <t>0</t>
  </si>
  <si>
    <t>VITHAL LAXMAN ADKHALE</t>
  </si>
  <si>
    <t>True</t>
  </si>
  <si>
    <t>TRANSMISSION PROCEDURE FORWARDED</t>
  </si>
  <si>
    <t>K V AKHILESWARAN</t>
  </si>
  <si>
    <t>ANJU VYAS</t>
  </si>
  <si>
    <t>AMRU NIHCHALDAS KALIANDASANI</t>
  </si>
  <si>
    <t>AMITABH CHANDRA</t>
  </si>
  <si>
    <t>ASGAR ALI</t>
  </si>
  <si>
    <t>ARUNA BUDHBHATTI</t>
  </si>
  <si>
    <t>TAMMANNA NARAYAN BELGAUNKAR</t>
  </si>
  <si>
    <t>BINA RANI</t>
  </si>
  <si>
    <t>B L J SHARMA</t>
  </si>
  <si>
    <t>BHAVANISHANKER NARADLAL JOSHI</t>
  </si>
  <si>
    <t>BIPINCHANDRA DHANJIBHA SHETH</t>
  </si>
  <si>
    <t>BIBHUTI BHUSAN BANERJEE</t>
  </si>
  <si>
    <t>KAMAL P CHOADHRY</t>
  </si>
  <si>
    <t>CHAMAN LAL VIJ</t>
  </si>
  <si>
    <t>BHABA RANJAN DHAR</t>
  </si>
  <si>
    <t>DEEPAK KUMAR GAURI</t>
  </si>
  <si>
    <t>DEVYANI CHAUDHRY</t>
  </si>
  <si>
    <t>GANGABEN SIMPI</t>
  </si>
  <si>
    <t>GIRIJA BAJPAI</t>
  </si>
  <si>
    <t>GOVINDRAM V MELVANI</t>
  </si>
  <si>
    <t>GYAN CHANDRA KHIANI</t>
  </si>
  <si>
    <t>GANGADHAR HARI DHUPKAR</t>
  </si>
  <si>
    <t>ASPANDIAR ARDESHIR IRANI</t>
  </si>
  <si>
    <t>SRINIVASA IYER SUBBUSWAMY IYER</t>
  </si>
  <si>
    <t>INDRANI GHOSHAL</t>
  </si>
  <si>
    <t>IN30051316268766</t>
  </si>
  <si>
    <t xml:space="preserve">P JAYARAJAN                                                                                                                                                                                             </t>
  </si>
  <si>
    <t>IN30082910651475</t>
  </si>
  <si>
    <t xml:space="preserve">SHARMA REETA                                                                                                                                                                                            </t>
  </si>
  <si>
    <t>IN30112716777775</t>
  </si>
  <si>
    <t xml:space="preserve">RAMUBHAI CHAMPAKLAL MODI                                                                                                                                                                                </t>
  </si>
  <si>
    <t>IN30133019843692</t>
  </si>
  <si>
    <t xml:space="preserve">JITENDRA RASTOGI                                                                                                                                                                                        </t>
  </si>
  <si>
    <t>JOGINDER KAUR</t>
  </si>
  <si>
    <t>JASMINA KUNDANLAL SHAH</t>
  </si>
  <si>
    <t>SUMAN SADASHIV KELKAR</t>
  </si>
  <si>
    <t>KRISHNA BAJAJ</t>
  </si>
  <si>
    <t>K S VERMA</t>
  </si>
  <si>
    <t>KAMLAVATI R DAMANI</t>
  </si>
  <si>
    <t>KAN MOTIHAR</t>
  </si>
  <si>
    <t>AMTULLABAI EBRAHIMJI LOKHANDWALA</t>
  </si>
  <si>
    <t>RAVINDRA MANHAR MOHON</t>
  </si>
  <si>
    <t>MANUBHAI MANILAL PATEL</t>
  </si>
  <si>
    <t>MEENU MEHTA</t>
  </si>
  <si>
    <t>MEYYAMMAI PALANIAPPAN</t>
  </si>
  <si>
    <t>MAHESH MEHTA</t>
  </si>
  <si>
    <t>MARILU FRANCES ATHAIDE</t>
  </si>
  <si>
    <t>MOHAMMED YAQUB SHAIKH</t>
  </si>
  <si>
    <t>MOTILAL SHARMA</t>
  </si>
  <si>
    <t>M V SUBRAMANYAM</t>
  </si>
  <si>
    <t>MEENA VASIST</t>
  </si>
  <si>
    <t>MANOJ SYNGHAL</t>
  </si>
  <si>
    <t>NARINDER KUMAR GULATI</t>
  </si>
  <si>
    <t>NINA KUNDANLAL SHAH</t>
  </si>
  <si>
    <t>NARAYAN DALAL</t>
  </si>
  <si>
    <t>NIRMALA GANPAT JADHAV</t>
  </si>
  <si>
    <t>NITIN KUMAR</t>
  </si>
  <si>
    <t>OM PRAKASH WADHAWAN</t>
  </si>
  <si>
    <t>OSWAL SUSHIL</t>
  </si>
  <si>
    <t>JAL NADIRSHA PARDIWALA</t>
  </si>
  <si>
    <t>VITHALBHAI AMBALAL PATEL</t>
  </si>
  <si>
    <t>K A PADMANABHAN</t>
  </si>
  <si>
    <t>SHANTILAL BHAGWANBHAI PATEL</t>
  </si>
  <si>
    <t>PADMA CHATWANI</t>
  </si>
  <si>
    <t>PRADEEP JHAWAR</t>
  </si>
  <si>
    <t>PAVITRA PREM KUMAR</t>
  </si>
  <si>
    <t>PRAMEELA SIRIKI</t>
  </si>
  <si>
    <t>LINGAMNENI RAMACHANDRA RAO</t>
  </si>
  <si>
    <t>RAM KUMAR VERMA</t>
  </si>
  <si>
    <t>RANJANBEN HARILAL SHAH</t>
  </si>
  <si>
    <t>RAJENDRA KUMAR NIGAM</t>
  </si>
  <si>
    <t>RAKESH KUMAR JAIN</t>
  </si>
  <si>
    <t>RAJNI MEHTA</t>
  </si>
  <si>
    <t>RAMA SHARMA</t>
  </si>
  <si>
    <t>RAM KRISHNA AGARWAL</t>
  </si>
  <si>
    <t>RASHMIKANT JESHANGBHAI PATEL</t>
  </si>
  <si>
    <t>R SRINIVASAN</t>
  </si>
  <si>
    <t>HARBANS SINGH SETHI</t>
  </si>
  <si>
    <t>SUDESH HARDIP</t>
  </si>
  <si>
    <t>SUDESH MIGLANI</t>
  </si>
  <si>
    <t>SHRILAL GOEL</t>
  </si>
  <si>
    <t>SYED SHAHID HUSAIN</t>
  </si>
  <si>
    <t>SHARDABEN JAYANTILAL VORA</t>
  </si>
  <si>
    <t>SHAKTI PRASAD GHOSHAL</t>
  </si>
  <si>
    <t>SURENDER KUMAR BINATI</t>
  </si>
  <si>
    <t>S SHAILAJA RAO</t>
  </si>
  <si>
    <t>SIRAJUDDIN KAMRUDDIN SAIYED</t>
  </si>
  <si>
    <t>SANJAY GUPTA</t>
  </si>
  <si>
    <t>SHANKERBHAI HIRABHAI TADVI</t>
  </si>
  <si>
    <t>SURENDRA KUMAR KHEMANI</t>
  </si>
  <si>
    <t>SAVITABEN U PATEL</t>
  </si>
  <si>
    <t>SUDHIR KUMAR SAXENA</t>
  </si>
  <si>
    <t>VELJI SHIVJI TAUNK</t>
  </si>
  <si>
    <t>VIJAY CHANDRA GUPTA</t>
  </si>
  <si>
    <t>VEENA KUMARI KATYAL</t>
  </si>
  <si>
    <t>VIRENDRA SINGH SURANA</t>
  </si>
  <si>
    <t>VIDYA PRAKASH VIRKAR</t>
  </si>
  <si>
    <t>VIVEK PRABHAKAR WAGLE</t>
  </si>
  <si>
    <t>VIJAYALAXMI NATHWANI</t>
  </si>
  <si>
    <t>A00041</t>
  </si>
  <si>
    <t>A00271</t>
  </si>
  <si>
    <t>A03578</t>
  </si>
  <si>
    <t>A03637</t>
  </si>
  <si>
    <t>A04571</t>
  </si>
  <si>
    <t>A04766</t>
  </si>
  <si>
    <t>A04816</t>
  </si>
  <si>
    <t>B00177</t>
  </si>
  <si>
    <t>B02091</t>
  </si>
  <si>
    <t>B02147</t>
  </si>
  <si>
    <t>B03744</t>
  </si>
  <si>
    <t>B04102</t>
  </si>
  <si>
    <t>B04248</t>
  </si>
  <si>
    <t>C00104</t>
  </si>
  <si>
    <t>C03545</t>
  </si>
  <si>
    <t>D00261</t>
  </si>
  <si>
    <t>D03782</t>
  </si>
  <si>
    <t>D03853</t>
  </si>
  <si>
    <t>G02099</t>
  </si>
  <si>
    <t>G03574</t>
  </si>
  <si>
    <t>G03617</t>
  </si>
  <si>
    <t>G03765</t>
  </si>
  <si>
    <t>G03986</t>
  </si>
  <si>
    <t>I00005</t>
  </si>
  <si>
    <t>I00041</t>
  </si>
  <si>
    <t>I03667</t>
  </si>
  <si>
    <t>J00119</t>
  </si>
  <si>
    <t>J02143</t>
  </si>
  <si>
    <t>K00669</t>
  </si>
  <si>
    <t>K03643</t>
  </si>
  <si>
    <t>K04985</t>
  </si>
  <si>
    <t>K17099</t>
  </si>
  <si>
    <t>K17494</t>
  </si>
  <si>
    <t>L00075</t>
  </si>
  <si>
    <t>M00621</t>
  </si>
  <si>
    <t>M02032</t>
  </si>
  <si>
    <t>M02056</t>
  </si>
  <si>
    <t>M03597</t>
  </si>
  <si>
    <t>M03630</t>
  </si>
  <si>
    <t>M04096</t>
  </si>
  <si>
    <t>M04464</t>
  </si>
  <si>
    <t>M04653</t>
  </si>
  <si>
    <t>M04912</t>
  </si>
  <si>
    <t>M17084</t>
  </si>
  <si>
    <t>M17131</t>
  </si>
  <si>
    <t>N03572</t>
  </si>
  <si>
    <t>N04114</t>
  </si>
  <si>
    <t>N04444</t>
  </si>
  <si>
    <t>N17022</t>
  </si>
  <si>
    <t>N17470</t>
  </si>
  <si>
    <t>O02026</t>
  </si>
  <si>
    <t>O03544</t>
  </si>
  <si>
    <t>P00102</t>
  </si>
  <si>
    <t>P00250</t>
  </si>
  <si>
    <t>P00573</t>
  </si>
  <si>
    <t>P00770</t>
  </si>
  <si>
    <t>P02119</t>
  </si>
  <si>
    <t>P03528</t>
  </si>
  <si>
    <t>P03729</t>
  </si>
  <si>
    <t>P12021</t>
  </si>
  <si>
    <t>R00185</t>
  </si>
  <si>
    <t>R00491</t>
  </si>
  <si>
    <t>R02018</t>
  </si>
  <si>
    <t>R02247</t>
  </si>
  <si>
    <t>R02309</t>
  </si>
  <si>
    <t>R03647</t>
  </si>
  <si>
    <t>R04151</t>
  </si>
  <si>
    <t>R04412</t>
  </si>
  <si>
    <t>R04646</t>
  </si>
  <si>
    <t>R17431</t>
  </si>
  <si>
    <t>S00195</t>
  </si>
  <si>
    <t>S02361</t>
  </si>
  <si>
    <t>S02848</t>
  </si>
  <si>
    <t>S03888</t>
  </si>
  <si>
    <t>S05128</t>
  </si>
  <si>
    <t>S05913</t>
  </si>
  <si>
    <t>S06057</t>
  </si>
  <si>
    <t>S06076</t>
  </si>
  <si>
    <t>S06505</t>
  </si>
  <si>
    <t>S06570</t>
  </si>
  <si>
    <t>S06804</t>
  </si>
  <si>
    <t>S12070</t>
  </si>
  <si>
    <t>S17854</t>
  </si>
  <si>
    <t>S18378</t>
  </si>
  <si>
    <t>S18767</t>
  </si>
  <si>
    <t>T00038</t>
  </si>
  <si>
    <t>V03577</t>
  </si>
  <si>
    <t>V03611</t>
  </si>
  <si>
    <t>V03627</t>
  </si>
  <si>
    <t>V03860</t>
  </si>
  <si>
    <t>V04064</t>
  </si>
  <si>
    <t>V11006</t>
  </si>
  <si>
    <t>Address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</si>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</sst>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0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0" fontId="0" fillId="0" borderId="0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vertical="top" wrapText="1"/>
    </xf>
    <xf numFmtId="0" fontId="0" fillId="0" borderId="0" xfId="0" applyNumberFormat="1" applyFont="1" applyBorder="1" applyAlignment="1" applyProtection="1">
      <alignment vertical="top" wrapText="1"/>
      <protection hidden="1"/>
    </xf>
    <xf numFmtId="0" fontId="2" fillId="0" borderId="0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pany%20-%20HCL\ROC\IEPF\2021-22\Notice%20to%20Investors\Final\bulk%20hc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NEW"/>
      <sheetName val="Sheet1"/>
    </sheetNames>
    <sheetDataSet>
      <sheetData sheetId="0"/>
      <sheetData sheetId="1">
        <row r="2">
          <cell r="B2" t="str">
            <v>A00041</v>
          </cell>
          <cell r="C2" t="str">
            <v>56 BALSUNDAR CO OP HOUSING SOCIETY NAUPADA LANE THANA THANE 400601</v>
          </cell>
          <cell r="D2" t="str">
            <v>VITHAL LAXMAN ADKHALE</v>
          </cell>
        </row>
        <row r="3">
          <cell r="B3" t="str">
            <v>A00271</v>
          </cell>
          <cell r="C3" t="str">
            <v>FLAT NO 17 1ST FLOOR SHRI BHAVANI RATANSI HIRJI BHOJRA ROAD MULUND WEST MUMBAI MUMBAI 400080</v>
          </cell>
          <cell r="D3" t="str">
            <v>K V AKHILESWARAN</v>
          </cell>
        </row>
        <row r="4">
          <cell r="B4" t="str">
            <v>A03578</v>
          </cell>
          <cell r="C4" t="str">
            <v>HOUSE NO 16 NEW CAMPUS I I T NEW DELHI DELHI NEW DELHI 110016</v>
          </cell>
          <cell r="D4" t="str">
            <v>ANJU VYAS</v>
          </cell>
        </row>
        <row r="5">
          <cell r="B5" t="str">
            <v>A03637</v>
          </cell>
          <cell r="C5" t="str">
            <v>J-1  GROUND FLOOR KAILASH COLONY NEW DELHI DELHI NEW DELHI 110048</v>
          </cell>
          <cell r="D5" t="str">
            <v>AMRU NIHCHALDAS KALIANDASANI</v>
          </cell>
        </row>
        <row r="6">
          <cell r="B6" t="str">
            <v>A04571</v>
          </cell>
          <cell r="C6" t="str">
            <v>S 2/638 CLUB ROAD C/O SHILPI ENTERPRISES VARANASI CONTT VARANASI 221002</v>
          </cell>
          <cell r="D6" t="str">
            <v>AMITABH CHANDRA</v>
          </cell>
        </row>
        <row r="7">
          <cell r="B7" t="str">
            <v>A04766</v>
          </cell>
          <cell r="C7" t="str">
            <v>NO 37/1 III CROSS MODI GARDEN PRTC CAMP MANIREDDYPALAYAM BANGALORE BANGALORE 560006</v>
          </cell>
          <cell r="D7" t="str">
            <v>ASGAR ALI</v>
          </cell>
        </row>
        <row r="8">
          <cell r="B8" t="str">
            <v>A04816</v>
          </cell>
          <cell r="C8" t="str">
            <v>C/O SONI JEREEMBHAI UMARSHI SHARAF BAZAR BHUJ KUTCH BHUJ BHUJ KUCHCHH 370001</v>
          </cell>
          <cell r="D8" t="str">
            <v>ARUNA BUDHBHATTI</v>
          </cell>
        </row>
        <row r="9">
          <cell r="B9" t="str">
            <v>B00177</v>
          </cell>
          <cell r="C9" t="str">
            <v>Belgaunkar Compound Near Rly Station Malmaddi Dharwar 580007</v>
          </cell>
          <cell r="D9" t="str">
            <v>TAMMANNA NARAYAN BELGAUNKAR</v>
          </cell>
        </row>
        <row r="10">
          <cell r="B10" t="str">
            <v>B02091</v>
          </cell>
          <cell r="C10" t="str">
            <v>6/135 LODHI MOHALLA FRASH BAZAR DELHI DELHI 110032</v>
          </cell>
          <cell r="D10" t="str">
            <v>BINA RANI</v>
          </cell>
        </row>
        <row r="11">
          <cell r="B11" t="str">
            <v>B02147</v>
          </cell>
          <cell r="C11" t="str">
            <v xml:space="preserve">NO 19 CENTRAL STREET KUMARA PARK BANGALORE    </v>
          </cell>
          <cell r="D11" t="str">
            <v>B L J SHARMA</v>
          </cell>
        </row>
        <row r="12">
          <cell r="B12" t="str">
            <v>B03744</v>
          </cell>
          <cell r="C12" t="str">
            <v>NITYAMUKTANAND 10 ANAND NAGAR SWAMI NITYANAND MARG ANDHERI EAST MUMBAI MUMBAI 400069</v>
          </cell>
          <cell r="D12" t="str">
            <v>BHAVANISHANKER NARADLAL JOSHI</v>
          </cell>
        </row>
        <row r="13">
          <cell r="B13" t="str">
            <v>B04102</v>
          </cell>
          <cell r="C13" t="str">
            <v>3B NEAR 149 SARDARNAGAR CHHANI ROAD BARODA VADODARA 390002</v>
          </cell>
          <cell r="D13" t="str">
            <v>BIPINCHANDRA DHANJIBHA SHETH</v>
          </cell>
        </row>
        <row r="14">
          <cell r="B14" t="str">
            <v>B04248</v>
          </cell>
          <cell r="C14" t="str">
            <v>At And P O Gailkra Dt Sengbhum Bihar SINGHBHUM 831001</v>
          </cell>
          <cell r="D14" t="str">
            <v>BIBHUTI BHUSAN BANERJEE</v>
          </cell>
        </row>
        <row r="15">
          <cell r="B15" t="str">
            <v>C00104</v>
          </cell>
          <cell r="C15" t="str">
            <v>SHANTI KUTEER 3 4 376/27 LINGAMPALLI HYDERABAD HYDERABAD 500027</v>
          </cell>
          <cell r="D15" t="str">
            <v>KAMAL P CHOADHRY</v>
          </cell>
        </row>
        <row r="16">
          <cell r="B16" t="str">
            <v>C03545</v>
          </cell>
          <cell r="C16" t="str">
            <v>DDA FLATS CC-59/A HARI NAGAR NEW DELHI  DELHI NEW DELHI 110064</v>
          </cell>
          <cell r="D16" t="str">
            <v>CHAMAN LAL VIJ</v>
          </cell>
        </row>
        <row r="17">
          <cell r="B17" t="str">
            <v>D00261</v>
          </cell>
          <cell r="C17" t="str">
            <v>178/F SISIR BAGAN ROAD BEHALA CALCUTTA CALCUTTA KOLKATA 700034</v>
          </cell>
          <cell r="D17" t="str">
            <v>BHABA RANJAN DHAR</v>
          </cell>
        </row>
        <row r="18">
          <cell r="B18" t="str">
            <v>D03782</v>
          </cell>
          <cell r="C18" t="str">
            <v>242/3 JANTA FLATS POCKET 3 PASCHIM PURI NEW DELHI DELHI NEW DELHI 110063</v>
          </cell>
          <cell r="D18" t="str">
            <v>DEEPAK KUMAR GAURI</v>
          </cell>
        </row>
        <row r="19">
          <cell r="B19" t="str">
            <v>D03853</v>
          </cell>
          <cell r="C19" t="str">
            <v>142 MUNIRKA ENCLAVE N DELHI  DELHI NEW DELHI 110067</v>
          </cell>
          <cell r="D19" t="str">
            <v>DEVYANI CHAUDHRY</v>
          </cell>
        </row>
        <row r="20">
          <cell r="B20" t="str">
            <v>G02099</v>
          </cell>
          <cell r="C20" t="str">
            <v>C/O PLOT NO 149/1 SECTOR-6 GANDHINAGAR (GUJARAT) GANDHINAGAR GANDHI NAGAR 382016</v>
          </cell>
          <cell r="D20" t="str">
            <v>GANGABEN SIMPI</v>
          </cell>
        </row>
        <row r="21">
          <cell r="B21" t="str">
            <v>G03574</v>
          </cell>
          <cell r="C21" t="str">
            <v>E-43 New Agra Agra U P  AGRA 282005</v>
          </cell>
          <cell r="D21" t="str">
            <v>GIRIJA BAJPAI</v>
          </cell>
        </row>
        <row r="22">
          <cell r="B22" t="str">
            <v>G03617</v>
          </cell>
          <cell r="C22" t="str">
            <v>4 AASHIANA ALTAMOUNT ROAD MUMBAI MUMBAI 400026</v>
          </cell>
          <cell r="D22" t="str">
            <v>GOVINDRAM V MELVANI</v>
          </cell>
        </row>
        <row r="23">
          <cell r="B23" t="str">
            <v>G03765</v>
          </cell>
          <cell r="C23" t="str">
            <v>12/470 GWALTOLY KANPUR  KANPUR 208001</v>
          </cell>
          <cell r="D23" t="str">
            <v>GYAN CHANDRA KHIANI</v>
          </cell>
        </row>
        <row r="24">
          <cell r="B24" t="str">
            <v>G03986</v>
          </cell>
          <cell r="C24" t="str">
            <v>5 PRASAD SUYASH BANDRA RECLAMATION PLOT 25 MUMBAI MUMBAI 400050</v>
          </cell>
          <cell r="D24" t="str">
            <v>GANGADHAR HARI DHUPKAR</v>
          </cell>
        </row>
        <row r="25">
          <cell r="B25" t="str">
            <v>I00005</v>
          </cell>
          <cell r="C25" t="str">
            <v xml:space="preserve">OPP CANNAUGHT MARKET POONA 1    </v>
          </cell>
          <cell r="D25" t="str">
            <v>ASPANDIAR ARDESHIR IRANI</v>
          </cell>
        </row>
        <row r="26">
          <cell r="B26" t="str">
            <v>I00041</v>
          </cell>
          <cell r="C26" t="str">
            <v>Srinilayam 16 Salai Street Vannarpettai Tirunelveli TIRUNELVELI 627003</v>
          </cell>
          <cell r="D26" t="str">
            <v>SRINIVASA IYER SUBBUSWAMY IYER</v>
          </cell>
        </row>
        <row r="27">
          <cell r="B27" t="str">
            <v>I03667</v>
          </cell>
          <cell r="C27" t="str">
            <v>D 47/202 RAMAPURA VARANASI  VARANASI 221010</v>
          </cell>
          <cell r="D27" t="str">
            <v>INDRANI GHOSHAL</v>
          </cell>
        </row>
        <row r="28">
          <cell r="B28" t="str">
            <v>IN30051316268766</v>
          </cell>
          <cell r="C28" t="str">
            <v>PATHATH HOUSE PALLIKURUP P O PALAKKAD DIST KERALA 678593</v>
          </cell>
          <cell r="D28" t="str">
            <v>P JAYARAJAN</v>
          </cell>
        </row>
        <row r="29">
          <cell r="B29" t="str">
            <v>IN30082910651475</v>
          </cell>
          <cell r="C29" t="str">
            <v>162/7, SION EAST GULRATAN MAHAL MUMBAI  400022</v>
          </cell>
          <cell r="D29" t="str">
            <v>SHARMA REETA</v>
          </cell>
        </row>
        <row r="30">
          <cell r="B30" t="str">
            <v>IN30112716777775</v>
          </cell>
          <cell r="C30" t="str">
            <v>AARCHI SAREE   DRESS MATERIAL NEW COLONY SHOPPING CENTRE NEAR MANAV MANDIR  GIDC ANKLESHWAR 393002</v>
          </cell>
          <cell r="D30" t="str">
            <v>RAMUBHAI CHAMPAKLAL MODI</v>
          </cell>
        </row>
        <row r="31">
          <cell r="B31" t="str">
            <v>IN30133019843692</v>
          </cell>
          <cell r="C31" t="str">
            <v>B 12 NAPIER ROAD COLONY PART  ONE  THAKUR GANJ LUCKNOW 226003</v>
          </cell>
          <cell r="D31" t="str">
            <v>JITENDRA RASTOGI</v>
          </cell>
        </row>
        <row r="32">
          <cell r="B32" t="str">
            <v>J00119</v>
          </cell>
          <cell r="C32" t="str">
            <v>21 PUSHPANJALI DELHI  DELHI 110092</v>
          </cell>
          <cell r="D32" t="str">
            <v>JOGINDER KAUR</v>
          </cell>
        </row>
        <row r="33">
          <cell r="B33" t="str">
            <v>J02143</v>
          </cell>
          <cell r="C33" t="str">
            <v>210/13 R A Kidwai Road Krishna Niwas Near Station Wadala Mumbai MUMBAI 400031</v>
          </cell>
          <cell r="D33" t="str">
            <v>JASMINA KUNDANLAL SHAH</v>
          </cell>
        </row>
        <row r="34">
          <cell r="B34" t="str">
            <v>K00669</v>
          </cell>
          <cell r="C34" t="str">
            <v>11 GEETALI CO-OP HOUSING SOCIETY 768/9-16 P Y C COLONY SHIVAJINAGAR PUNE PUNE 411004</v>
          </cell>
          <cell r="D34" t="str">
            <v>SUMAN SADASHIV KELKAR</v>
          </cell>
        </row>
        <row r="35">
          <cell r="B35" t="str">
            <v>K03643</v>
          </cell>
          <cell r="C35" t="str">
            <v>FLAT NO 1462 SECTOR C-I VASANT KUNJ NEW DELHI DELHI NEW DELHI 110037</v>
          </cell>
          <cell r="D35" t="str">
            <v>KRISHNA BAJAJ</v>
          </cell>
        </row>
        <row r="36">
          <cell r="B36" t="str">
            <v>K04985</v>
          </cell>
          <cell r="C36" t="str">
            <v>SHOP NO 73 AUROBINDO PLACE HAUZ KHAS NEW DELHI DELHI NEW DELHI 110016</v>
          </cell>
          <cell r="D36" t="str">
            <v>K S VERMA</v>
          </cell>
        </row>
        <row r="37">
          <cell r="B37" t="str">
            <v>K17099</v>
          </cell>
          <cell r="C37" t="str">
            <v>43 AMRUTA SOCIETY OPP NIRMALACONVENT SCHOOL RAJKOT RAJKOT 360005</v>
          </cell>
          <cell r="D37" t="str">
            <v>KAMLAVATI R DAMANI</v>
          </cell>
        </row>
        <row r="38">
          <cell r="B38" t="str">
            <v>K17494</v>
          </cell>
          <cell r="C38" t="str">
            <v>R 595 NEW RAJENDRA NAGAR NEW DELHI DELHI NEW DELHI 110060</v>
          </cell>
          <cell r="D38" t="str">
            <v>KAN MOTIHAR</v>
          </cell>
        </row>
        <row r="39">
          <cell r="B39" t="str">
            <v>L00075</v>
          </cell>
          <cell r="C39" t="str">
            <v>LALA LAJPATRAI ROAD JAHURPURA GODHRA  GUJARAT GODHRA PANCHMAHAL 389001</v>
          </cell>
          <cell r="D39" t="str">
            <v>AMTULLABAI EBRAHIMJI LOKHANDWALA</v>
          </cell>
        </row>
        <row r="40">
          <cell r="B40" t="str">
            <v>M00621</v>
          </cell>
          <cell r="C40" t="str">
            <v>NAV DOMBIVLI CO OP HSG SOC FLAT NO 40 BLDG NO 3 OPP RLY STATION DOMBIVLI E DIST THANE THANE 421201</v>
          </cell>
          <cell r="D40" t="str">
            <v>RAVINDRA MANHAR MOHON</v>
          </cell>
        </row>
        <row r="41">
          <cell r="B41" t="str">
            <v>M02032</v>
          </cell>
          <cell r="C41" t="str">
            <v>C-17 ANUPAM SOCIETY NR VIVEKANAND FLATS SATELITE RD AHMEDABAD AHMEDABAD 380015</v>
          </cell>
          <cell r="D41" t="str">
            <v>MANUBHAI MANILAL PATEL</v>
          </cell>
        </row>
        <row r="42">
          <cell r="B42" t="str">
            <v>M02056</v>
          </cell>
          <cell r="C42" t="str">
            <v>B 121 ASHOK VIHAR DELHI  DELHI 110052</v>
          </cell>
          <cell r="D42" t="str">
            <v>MEENU MEHTA</v>
          </cell>
        </row>
        <row r="43">
          <cell r="B43" t="str">
            <v>M03597</v>
          </cell>
          <cell r="C43" t="str">
            <v>PLOT NO 18 MOOKAMBIGAI NAGAR KATTUPPAKKAM CHENNAI  CHENNAI 600056</v>
          </cell>
          <cell r="D43" t="str">
            <v>MEYYAMMAI PALANIAPPAN</v>
          </cell>
        </row>
        <row r="44">
          <cell r="B44" t="str">
            <v>M03630</v>
          </cell>
          <cell r="C44" t="str">
            <v>B 121 ASHOK VIHAR DELHI  DELHI 110052</v>
          </cell>
          <cell r="D44" t="str">
            <v>MAHESH MEHTA</v>
          </cell>
        </row>
        <row r="45">
          <cell r="B45" t="str">
            <v>M04096</v>
          </cell>
          <cell r="C45" t="str">
            <v>16 DE BRITTO HOUSE ST PETERS SOC PALI RD BANDRA MUMBAI MUMBAI 400050</v>
          </cell>
          <cell r="D45" t="str">
            <v>MARILU FRANCES ATHAIDE</v>
          </cell>
        </row>
        <row r="46">
          <cell r="B46" t="str">
            <v>M04464</v>
          </cell>
          <cell r="C46" t="str">
            <v>156 FITUALLA CHAWAL ROOM NO 5 17 18 PIPE ROAD KURLA MUMBAI MUMBAI 400070</v>
          </cell>
          <cell r="D46" t="str">
            <v>MOHAMMED YAQUB SHAIKH</v>
          </cell>
        </row>
        <row r="47">
          <cell r="B47" t="str">
            <v>M04653</v>
          </cell>
          <cell r="C47" t="str">
            <v>C/O NANDLAL MOTILAL SHARMA CHAMAR GALIA CHOWK PATNA CITY PATNA 800008</v>
          </cell>
          <cell r="D47" t="str">
            <v>MOTILAL SHARMA</v>
          </cell>
        </row>
        <row r="48">
          <cell r="B48" t="str">
            <v>M04912</v>
          </cell>
          <cell r="C48" t="str">
            <v>541 ADITHYA POSTAL COLONY KUVEMPUNAGAR MYSORE MYSORE 570023</v>
          </cell>
          <cell r="D48" t="str">
            <v>M V SUBRAMANYAM</v>
          </cell>
        </row>
        <row r="49">
          <cell r="B49" t="str">
            <v>M17084</v>
          </cell>
          <cell r="C49" t="str">
            <v>E-1396 NETAJI NAGAR NEW DELHI  DELHI NEW DELHI 110023</v>
          </cell>
          <cell r="D49" t="str">
            <v>MEENA VASIST</v>
          </cell>
        </row>
        <row r="50">
          <cell r="B50" t="str">
            <v>M17131</v>
          </cell>
          <cell r="C50" t="str">
            <v>3 POKHAR QTRS NEAR JAIL WELL BIKANER (RAJ) BIKANER 334001</v>
          </cell>
          <cell r="D50" t="str">
            <v>MANOJ SYNGHAL</v>
          </cell>
        </row>
        <row r="51">
          <cell r="B51" t="str">
            <v>N03572</v>
          </cell>
          <cell r="C51" t="str">
            <v>EC-39 G-8 AREA MAYA ENDORE HARI NAGAR NEW DELHI DELHI NEW DELHI 110064</v>
          </cell>
          <cell r="D51" t="str">
            <v>NARINDER KUMAR GULATI</v>
          </cell>
        </row>
        <row r="52">
          <cell r="B52" t="str">
            <v>N04114</v>
          </cell>
          <cell r="C52" t="str">
            <v xml:space="preserve">210/13 R A KIDWAI ROAD KRISHNA NIWAS NEAR STATION WADALA MUMBAI 400 031   </v>
          </cell>
          <cell r="D52" t="str">
            <v>NINA KUNDANLAL SHAH</v>
          </cell>
        </row>
        <row r="53">
          <cell r="B53" t="str">
            <v>N04444</v>
          </cell>
          <cell r="C53" t="str">
            <v>SONIWADA GODHRA DIST PMS  GODHRA PANCHMAHAL 389001</v>
          </cell>
          <cell r="D53" t="str">
            <v>NARAYAN DALAL</v>
          </cell>
        </row>
        <row r="54">
          <cell r="B54" t="str">
            <v>N17022</v>
          </cell>
          <cell r="C54" t="str">
            <v>SUNITA APTS 2ND FLR FLAT NO 7 JIVDAYA LANE GHATKOPAR MUMBAI MUMBAI 400086</v>
          </cell>
          <cell r="D54" t="str">
            <v>NIRMALA GANPAT JADHAV</v>
          </cell>
        </row>
        <row r="55">
          <cell r="B55" t="str">
            <v>N17470</v>
          </cell>
          <cell r="C55" t="str">
            <v>D-5/5 KRISHAN NAGAR DELHI  DELHI 110051</v>
          </cell>
          <cell r="D55" t="str">
            <v>NITIN KUMAR</v>
          </cell>
        </row>
        <row r="56">
          <cell r="B56" t="str">
            <v>O02026</v>
          </cell>
          <cell r="C56" t="str">
            <v>27C DDA FLATS MIG RAJOURI GARDEN NEW DELHI  DELHI NEW DELHI 110027</v>
          </cell>
          <cell r="D56" t="str">
            <v>OM PRAKASH WADHAWAN</v>
          </cell>
        </row>
        <row r="57">
          <cell r="B57" t="str">
            <v>O03544</v>
          </cell>
          <cell r="C57" t="str">
            <v>284 NIRANKARI ST I MILLER GANJ LUDHIANA LUDHIANA 141003</v>
          </cell>
          <cell r="D57" t="str">
            <v>OSWAL SUSHIL</v>
          </cell>
        </row>
        <row r="58">
          <cell r="B58" t="str">
            <v>P00102</v>
          </cell>
          <cell r="C58" t="str">
            <v>SAADU NISHA BLDG 3RD FLOOR OPP GRANT ROAD STATION 48/50 A SLEATER ROAD MUMBAI MUMBAI 400007</v>
          </cell>
          <cell r="D58" t="str">
            <v>JAL NADIRSHA PARDIWALA</v>
          </cell>
        </row>
        <row r="59">
          <cell r="B59" t="str">
            <v>P00250</v>
          </cell>
          <cell r="C59" t="str">
            <v>20 NAV RACHNA SOCIETY ANAND VADI BUS STOP MANINAGAR ISANPUR ROAD AHMEDABAD AHMEDABAD 382443</v>
          </cell>
          <cell r="D59" t="str">
            <v>VITHALBHAI AMBALAL PATEL</v>
          </cell>
        </row>
        <row r="60">
          <cell r="B60" t="str">
            <v>P00573</v>
          </cell>
          <cell r="C60" t="str">
            <v xml:space="preserve">SINGKRISH 104/A N BLOCK RAJAJI NAGAR BANGALORE 10   </v>
          </cell>
          <cell r="D60" t="str">
            <v>K A PADMANABHAN</v>
          </cell>
        </row>
        <row r="61">
          <cell r="B61" t="str">
            <v>P00770</v>
          </cell>
          <cell r="C61" t="str">
            <v>A-15 ANAND MANGAL SOCIETY KAMALA NAGAR HSG COMPLEX AJAWA ROAD SAYAJEEPURA BARODA VADODARA 390019</v>
          </cell>
          <cell r="D61" t="str">
            <v>SHANTILAL BHAGWANBHAI PATEL</v>
          </cell>
        </row>
        <row r="62">
          <cell r="B62" t="str">
            <v>P02119</v>
          </cell>
          <cell r="C62" t="str">
            <v>R 595 NEW RAJENDRA NAGAR NEW DELHI DELHI NEW DELHI 110060</v>
          </cell>
          <cell r="D62" t="str">
            <v>PADMA CHATWANI</v>
          </cell>
        </row>
        <row r="63">
          <cell r="B63" t="str">
            <v>P03528</v>
          </cell>
          <cell r="C63" t="str">
            <v>B-43 SKYLARK APT SATELLITE ROAD AHMEDABAD AHMEDABAD 380015</v>
          </cell>
          <cell r="D63" t="str">
            <v>PRADEEP JHAWAR</v>
          </cell>
        </row>
        <row r="64">
          <cell r="B64" t="str">
            <v>P03729</v>
          </cell>
          <cell r="C64" t="str">
            <v>H No 17-2-893/A/4 Rein Bazar Yakutpura Hyderabad A P HYDERABAD 500023</v>
          </cell>
          <cell r="D64" t="str">
            <v>PAVITRA PREM KUMAR</v>
          </cell>
        </row>
        <row r="65">
          <cell r="B65" t="str">
            <v>P12021</v>
          </cell>
          <cell r="C65" t="str">
            <v>HOUSE NO 6 20 ANUPURAM E C I L HYDERABAD HYDERABAD 500762</v>
          </cell>
          <cell r="D65" t="str">
            <v>PRAMEELA SIRIKI</v>
          </cell>
        </row>
        <row r="66">
          <cell r="B66" t="str">
            <v>R00185</v>
          </cell>
          <cell r="C66" t="str">
            <v>No 425 7th Cross Palace Upper Orchardr Bangalore BANGALORE 560006</v>
          </cell>
          <cell r="D66" t="str">
            <v>LINGAMNENI RAMACHANDRA RAO</v>
          </cell>
        </row>
        <row r="67">
          <cell r="B67" t="str">
            <v>R00491</v>
          </cell>
          <cell r="C67" t="str">
            <v>B2/79 ASHOK VIHAR PHASE II DELHI DELHI 110052</v>
          </cell>
          <cell r="D67" t="str">
            <v>RAM KUMAR VERMA</v>
          </cell>
        </row>
        <row r="68">
          <cell r="B68" t="str">
            <v>R02018</v>
          </cell>
          <cell r="C68" t="str">
            <v>302 RAJVI APARTMENTS 30 MAHALAXMI SOCIETY PALDI AHMEDABAD 380007</v>
          </cell>
          <cell r="D68" t="str">
            <v>RANJANBEN HARILAL SHAH</v>
          </cell>
        </row>
        <row r="69">
          <cell r="B69" t="str">
            <v>R02247</v>
          </cell>
          <cell r="C69" t="str">
            <v>107/105 Jawahar Nagar Kanpur  KANPUR 208012</v>
          </cell>
          <cell r="D69" t="str">
            <v>RAJENDRA KUMAR NIGAM</v>
          </cell>
        </row>
        <row r="70">
          <cell r="B70" t="str">
            <v>R02309</v>
          </cell>
          <cell r="C70" t="str">
            <v>C/O RAM CHAND NAND KISHORE JUMARATI BAZAR BHOPAL BHOPAL 462001</v>
          </cell>
          <cell r="D70" t="str">
            <v>RAKESH KUMAR JAIN</v>
          </cell>
        </row>
        <row r="71">
          <cell r="B71" t="str">
            <v>R03647</v>
          </cell>
          <cell r="C71" t="str">
            <v>B 121 ASHOK VIHAR PHASE I DELHI DELHI 110052</v>
          </cell>
          <cell r="D71" t="str">
            <v>RAJNI MEHTA</v>
          </cell>
        </row>
        <row r="72">
          <cell r="B72" t="str">
            <v>R04151</v>
          </cell>
          <cell r="C72" t="str">
            <v>C/O MR S K SHARMA FLAT NO 14 C  POCKET B  GANGOTRI ENCLAVE ALAKNANDA DDA FLATS  NEW DELHI DELHI NEW DELHI 110019</v>
          </cell>
          <cell r="D72" t="str">
            <v>RAMA SHARMA</v>
          </cell>
        </row>
        <row r="73">
          <cell r="B73" t="str">
            <v>R04412</v>
          </cell>
          <cell r="C73" t="str">
            <v>117/Q KAKADEO 92 L.I.C. HOUSING SOCIETY KANPUR KANPUR 208025</v>
          </cell>
          <cell r="D73" t="str">
            <v>RAM KRISHNA AGARWAL</v>
          </cell>
        </row>
        <row r="74">
          <cell r="B74" t="str">
            <v>R04646</v>
          </cell>
          <cell r="C74" t="str">
            <v>AT SHRIPOR TIMBI POST AMODAR DIST BARODA  GUJARAT STATE VADODARA 390006</v>
          </cell>
          <cell r="D74" t="str">
            <v>RASHMIKANT JESHANGBHAI PATEL</v>
          </cell>
        </row>
        <row r="75">
          <cell r="B75" t="str">
            <v>R17431</v>
          </cell>
          <cell r="C75" t="str">
            <v>24 SIXTH MAIN ROAD RAJA ANNAMALAI PURAM CHENNAI CHENNAI 600028</v>
          </cell>
          <cell r="D75" t="str">
            <v>R SRINIVASAN</v>
          </cell>
        </row>
        <row r="76">
          <cell r="B76" t="str">
            <v>S00195</v>
          </cell>
          <cell r="C76" t="str">
            <v>21 PUSHPANJALI DELHI  DELHI 110092</v>
          </cell>
          <cell r="D76" t="str">
            <v>HARBANS SINGH SETHI</v>
          </cell>
        </row>
        <row r="77">
          <cell r="B77" t="str">
            <v>S02361</v>
          </cell>
          <cell r="C77" t="str">
            <v xml:space="preserve">F 17/16 KRISHAN NAGAR DELHI 110 051    </v>
          </cell>
          <cell r="D77" t="str">
            <v>SUDESH HARDIP</v>
          </cell>
        </row>
        <row r="78">
          <cell r="B78" t="str">
            <v>S02848</v>
          </cell>
          <cell r="C78" t="str">
            <v>KF-99 KAVI NAGAR GHAZIABAD  GHAZIABAD 201002</v>
          </cell>
          <cell r="D78" t="str">
            <v>SUDESH MIGLANI</v>
          </cell>
        </row>
        <row r="79">
          <cell r="B79" t="str">
            <v>S03888</v>
          </cell>
          <cell r="C79" t="str">
            <v>III A/81 NEHRU NAGAR GHAZIABAD  GHAZIABAD 201001</v>
          </cell>
          <cell r="D79" t="str">
            <v>SHRILAL GOEL</v>
          </cell>
        </row>
        <row r="80">
          <cell r="B80" t="str">
            <v>S05128</v>
          </cell>
          <cell r="C80" t="str">
            <v>89/226 Dr Iqbal Library R No 30 Bansmandi Kanpur KANPUR 208001</v>
          </cell>
          <cell r="D80" t="str">
            <v>SYED SHAHID HUSAIN</v>
          </cell>
        </row>
        <row r="81">
          <cell r="B81" t="str">
            <v>S05913</v>
          </cell>
          <cell r="C81" t="str">
            <v>12A PRAKASH NO 2 28 FIDGE ROAD 3RD FLOOR MUMBAI MUMBAI 400006</v>
          </cell>
          <cell r="D81" t="str">
            <v>SHARDABEN JAYANTILAL VORA</v>
          </cell>
        </row>
        <row r="82">
          <cell r="B82" t="str">
            <v>S06057</v>
          </cell>
          <cell r="C82" t="str">
            <v>D 47/202 RAMAPURA VARANASI  VARANASI 221010</v>
          </cell>
          <cell r="D82" t="str">
            <v>SHAKTI PRASAD GHOSHAL</v>
          </cell>
        </row>
        <row r="83">
          <cell r="B83" t="str">
            <v>S06076</v>
          </cell>
          <cell r="C83" t="str">
            <v>C/O BARRACK NO CCA7 UPPER ANAND PARBAT NEW DELHI DELHI NEW DELHI 110005</v>
          </cell>
          <cell r="D83" t="str">
            <v>SURENDER KUMAR BINATI</v>
          </cell>
        </row>
        <row r="84">
          <cell r="B84" t="str">
            <v>S06505</v>
          </cell>
          <cell r="C84" t="str">
            <v>537 22ND CROSS 9TH MAIN BANASHANKARI II STAGE BANGALORE BANGALORE 560070</v>
          </cell>
          <cell r="D84" t="str">
            <v>S SHAILAJA RAO</v>
          </cell>
        </row>
        <row r="85">
          <cell r="B85" t="str">
            <v>S06570</v>
          </cell>
          <cell r="C85" t="str">
            <v>MOGALWADA MUNSHIKHANCHA BEHIND SWAMI NARAYAN MANDIR BARODA GUJRAT VADODARA 390017</v>
          </cell>
          <cell r="D85" t="str">
            <v>SIRAJUDDIN KAMRUDDIN SAIYED</v>
          </cell>
        </row>
        <row r="86">
          <cell r="B86" t="str">
            <v>S06804</v>
          </cell>
          <cell r="C86" t="str">
            <v>B 26 NARAIN VIHAR RESI NEW DELHI  DELHI NEW DELHI 110028</v>
          </cell>
          <cell r="D86" t="str">
            <v>SANJAY GUPTA</v>
          </cell>
        </row>
        <row r="87">
          <cell r="B87" t="str">
            <v>S12070</v>
          </cell>
          <cell r="C87" t="str">
            <v>10, SAMPATRAO COLONY, HAPPY HOME, ALKAPURI VADODARA VADODARA 390005</v>
          </cell>
          <cell r="D87" t="str">
            <v>SHANKERBHAI HIRABHAI TADVI</v>
          </cell>
        </row>
        <row r="88">
          <cell r="B88" t="str">
            <v>S17854</v>
          </cell>
          <cell r="C88" t="str">
            <v>FALT - 4B 1 A APURBA MITRA ROAD KOLKATA KOLKATA 700026</v>
          </cell>
          <cell r="D88" t="str">
            <v>SURENDRA KUMAR KHEMANI</v>
          </cell>
        </row>
        <row r="89">
          <cell r="B89" t="str">
            <v>S18378</v>
          </cell>
          <cell r="C89" t="str">
            <v>MAHESHWAR DARSHAN-1 FLAT NO 6 S V ROAD SANTACRUZ (WEST) MUMBAI MUMBAI 400054</v>
          </cell>
          <cell r="D89" t="str">
            <v>SAVITABEN U PATEL</v>
          </cell>
        </row>
        <row r="90">
          <cell r="B90" t="str">
            <v>S18767</v>
          </cell>
          <cell r="C90" t="str">
            <v>311 RATTAN JYOTI APPARTMENTS PLOT NO 20 SECTOR 4 VAISHALI GHAZIABAD ( U P ) GHAZIABAD 201010</v>
          </cell>
          <cell r="D90" t="str">
            <v>SUDHIR KUMAR SAXENA</v>
          </cell>
        </row>
        <row r="91">
          <cell r="B91" t="str">
            <v>T00038</v>
          </cell>
          <cell r="C91" t="str">
            <v>C/O Shivji &amp; Co College Square Cuttack 3 BHUBHANESHWAR 751003</v>
          </cell>
          <cell r="D91" t="str">
            <v>VELJI SHIVJI TAUNK</v>
          </cell>
        </row>
        <row r="92">
          <cell r="B92" t="str">
            <v>V03577</v>
          </cell>
          <cell r="C92" t="str">
            <v>119 SRESHTHA VIHAR MASTER SOMNATH MARG I P EXTENSION PART II DELHI DELHI 110092</v>
          </cell>
          <cell r="D92" t="str">
            <v>VIJAY CHANDRA GUPTA</v>
          </cell>
        </row>
        <row r="93">
          <cell r="B93" t="str">
            <v>V03611</v>
          </cell>
          <cell r="C93" t="str">
            <v>A1/137 SAFDARJUNG ENCLAVE NEW DELHI  DELHI NEW DELHI 110029</v>
          </cell>
          <cell r="D93" t="str">
            <v>VEENA KUMARI KATYAL</v>
          </cell>
        </row>
        <row r="94">
          <cell r="B94" t="str">
            <v>V03627</v>
          </cell>
          <cell r="C94" t="str">
            <v>25-26 PANERI UPWAN BEDLA ROAD UDAIPUR RAJASTHAN UDAIPUR 313001</v>
          </cell>
          <cell r="D94" t="str">
            <v>VIRENDRA SINGH SURANA</v>
          </cell>
        </row>
        <row r="95">
          <cell r="B95" t="str">
            <v>V03860</v>
          </cell>
          <cell r="C95" t="str">
            <v>Flat 5-B Amber 2 Perry Cross Road Bandra W Mumbai 400050</v>
          </cell>
          <cell r="D95" t="str">
            <v>VIDYA PRAKASH VIRKAR</v>
          </cell>
        </row>
        <row r="96">
          <cell r="B96" t="str">
            <v>V04064</v>
          </cell>
          <cell r="C96" t="str">
            <v>C-7 KAMDAR PARK N M KALE MARG DADAR MUMBAI MUMBAI 400028</v>
          </cell>
          <cell r="D96" t="str">
            <v>VIVEK PRABHAKAR WAGLE</v>
          </cell>
        </row>
        <row r="97">
          <cell r="B97" t="str">
            <v>V11006</v>
          </cell>
          <cell r="C97" t="str">
            <v>11 Laxmiwadi Rajkot  RAJKOT 360002</v>
          </cell>
          <cell r="D97" t="str">
            <v>VIJAYALAXMI NATHWANI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"/>
  <sheetViews>
    <sheetView tabSelected="1" topLeftCell="A67" workbookViewId="0">
      <selection activeCell="A5" sqref="A5"/>
    </sheetView>
  </sheetViews>
  <sheetFormatPr defaultColWidth="9.109375" defaultRowHeight="14.4"/>
  <cols>
    <col min="1" max="1" width="17.33203125" style="3" bestFit="1" customWidth="1"/>
    <col min="2" max="2" width="32.5546875" style="1" customWidth="1"/>
    <col min="3" max="3" width="41" style="1" customWidth="1"/>
    <col min="4" max="10" width="15" style="3" customWidth="1"/>
    <col min="11" max="11" width="11.5546875" style="3" customWidth="1"/>
    <col min="12" max="12" width="14" style="3" customWidth="1"/>
    <col min="13" max="13" width="20.109375" style="3" customWidth="1"/>
    <col min="14" max="14" width="28.44140625" style="3" customWidth="1"/>
    <col min="15" max="15" width="12.109375" style="3" customWidth="1"/>
    <col min="16" max="16" width="9.109375" style="3" customWidth="1"/>
    <col min="17" max="17" width="16.5546875" style="3" customWidth="1"/>
    <col min="18" max="18" width="21.109375" style="3" customWidth="1"/>
    <col min="19" max="19" width="9.109375" style="3" customWidth="1"/>
    <col min="20" max="20" width="14.109375" style="3" customWidth="1"/>
    <col min="21" max="21" width="15.6640625" style="3" customWidth="1"/>
    <col min="22" max="22" width="10.33203125" style="3" hidden="1" customWidth="1"/>
    <col min="23" max="16384" width="9.109375" style="1"/>
  </cols>
  <sheetData>
    <row r="1" spans="1:22" ht="18">
      <c r="A1" s="7" t="s">
        <v>0</v>
      </c>
      <c r="B1" s="7" t="s">
        <v>0</v>
      </c>
      <c r="C1" s="7"/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7" t="s">
        <v>0</v>
      </c>
      <c r="L1" s="7" t="s">
        <v>0</v>
      </c>
      <c r="M1" s="7" t="s">
        <v>0</v>
      </c>
      <c r="N1" s="7" t="s">
        <v>0</v>
      </c>
      <c r="O1" s="7" t="s">
        <v>0</v>
      </c>
      <c r="P1" s="7" t="s">
        <v>0</v>
      </c>
      <c r="Q1" s="7" t="s">
        <v>0</v>
      </c>
      <c r="R1" s="7" t="s">
        <v>0</v>
      </c>
      <c r="S1" s="7" t="s">
        <v>0</v>
      </c>
      <c r="T1" s="7" t="s">
        <v>0</v>
      </c>
      <c r="U1" s="7" t="s">
        <v>0</v>
      </c>
      <c r="V1" s="7" t="s">
        <v>0</v>
      </c>
    </row>
    <row r="2" spans="1:22" ht="15.6">
      <c r="A2" s="8" t="s">
        <v>1</v>
      </c>
      <c r="B2" s="8" t="s">
        <v>1</v>
      </c>
      <c r="C2" s="8"/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8" t="s">
        <v>1</v>
      </c>
      <c r="R2" s="8" t="s">
        <v>1</v>
      </c>
      <c r="S2" s="8" t="s">
        <v>1</v>
      </c>
      <c r="T2" s="8" t="s">
        <v>1</v>
      </c>
      <c r="U2" s="8" t="s">
        <v>1</v>
      </c>
      <c r="V2" s="8" t="s">
        <v>1</v>
      </c>
    </row>
    <row r="3" spans="1:22">
      <c r="A3" s="2" t="s">
        <v>2</v>
      </c>
      <c r="B3" s="2" t="s">
        <v>219</v>
      </c>
      <c r="C3" s="2" t="s">
        <v>218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</row>
    <row r="4" spans="1:22" ht="28.8">
      <c r="A4" s="4" t="s">
        <v>126</v>
      </c>
      <c r="B4" s="5" t="s">
        <v>24</v>
      </c>
      <c r="C4" s="6" t="str">
        <f>VLOOKUP(A4,[1]Sheet1!$B$2:$D$97,2,0)</f>
        <v>56 BALSUNDAR CO OP HOUSING SOCIETY NAUPADA LANE THANA THANE 400601</v>
      </c>
      <c r="D4" s="4">
        <v>128</v>
      </c>
      <c r="E4" s="4">
        <v>64</v>
      </c>
      <c r="F4" s="4">
        <v>64</v>
      </c>
      <c r="G4" s="4">
        <v>96</v>
      </c>
      <c r="H4" s="4">
        <v>96</v>
      </c>
      <c r="I4" s="4">
        <v>384</v>
      </c>
      <c r="J4" s="4">
        <v>384</v>
      </c>
      <c r="K4" s="4">
        <v>64</v>
      </c>
      <c r="L4" s="4">
        <v>192</v>
      </c>
      <c r="M4" s="4">
        <v>128</v>
      </c>
      <c r="N4" s="4" t="s">
        <v>22</v>
      </c>
      <c r="O4" s="4">
        <v>128</v>
      </c>
      <c r="P4" s="4" t="s">
        <v>22</v>
      </c>
      <c r="Q4" s="4" t="s">
        <v>22</v>
      </c>
      <c r="R4" s="4" t="s">
        <v>22</v>
      </c>
      <c r="S4" s="4" t="s">
        <v>22</v>
      </c>
      <c r="T4" s="4" t="s">
        <v>22</v>
      </c>
      <c r="U4" s="4" t="s">
        <v>22</v>
      </c>
      <c r="V4" s="4" t="s">
        <v>23</v>
      </c>
    </row>
    <row r="5" spans="1:22" ht="43.2">
      <c r="A5" s="4" t="s">
        <v>127</v>
      </c>
      <c r="B5" s="5" t="s">
        <v>27</v>
      </c>
      <c r="C5" s="6" t="str">
        <f>VLOOKUP(A5,[1]Sheet1!$B$2:$D$97,2,0)</f>
        <v>FLAT NO 17 1ST FLOOR SHRI BHAVANI RATANSI HIRJI BHOJRA ROAD MULUND WEST MUMBAI MUMBAI 400080</v>
      </c>
      <c r="D5" s="4">
        <v>46</v>
      </c>
      <c r="E5" s="4">
        <v>23</v>
      </c>
      <c r="F5" s="4">
        <v>23</v>
      </c>
      <c r="G5" s="4">
        <v>34.5</v>
      </c>
      <c r="H5" s="4">
        <v>34.5</v>
      </c>
      <c r="I5" s="4">
        <v>138</v>
      </c>
      <c r="J5" s="4">
        <v>138</v>
      </c>
      <c r="K5" s="4">
        <v>23</v>
      </c>
      <c r="L5" s="4">
        <v>69</v>
      </c>
      <c r="M5" s="4">
        <v>46</v>
      </c>
      <c r="N5" s="4" t="s">
        <v>22</v>
      </c>
      <c r="O5" s="4">
        <v>46</v>
      </c>
      <c r="P5" s="4" t="s">
        <v>22</v>
      </c>
      <c r="Q5" s="4" t="s">
        <v>22</v>
      </c>
      <c r="R5" s="4" t="s">
        <v>22</v>
      </c>
      <c r="S5" s="4" t="s">
        <v>22</v>
      </c>
      <c r="T5" s="4" t="s">
        <v>22</v>
      </c>
      <c r="U5" s="4" t="s">
        <v>22</v>
      </c>
      <c r="V5" s="4" t="s">
        <v>23</v>
      </c>
    </row>
    <row r="6" spans="1:22" ht="28.8">
      <c r="A6" s="4" t="s">
        <v>128</v>
      </c>
      <c r="B6" s="5" t="s">
        <v>28</v>
      </c>
      <c r="C6" s="6" t="str">
        <f>VLOOKUP(A6,[1]Sheet1!$B$2:$D$97,2,0)</f>
        <v>HOUSE NO 16 NEW CAMPUS I I T NEW DELHI DELHI NEW DELHI 110016</v>
      </c>
      <c r="D6" s="4">
        <v>50</v>
      </c>
      <c r="E6" s="4">
        <v>25</v>
      </c>
      <c r="F6" s="4">
        <v>25</v>
      </c>
      <c r="G6" s="4">
        <v>37.5</v>
      </c>
      <c r="H6" s="4">
        <v>37.5</v>
      </c>
      <c r="I6" s="4">
        <v>150</v>
      </c>
      <c r="J6" s="4">
        <v>150</v>
      </c>
      <c r="K6" s="4">
        <v>25</v>
      </c>
      <c r="L6" s="4">
        <v>75</v>
      </c>
      <c r="M6" s="4">
        <v>50</v>
      </c>
      <c r="N6" s="4" t="s">
        <v>22</v>
      </c>
      <c r="O6" s="4">
        <v>50</v>
      </c>
      <c r="P6" s="4" t="s">
        <v>22</v>
      </c>
      <c r="Q6" s="4" t="s">
        <v>22</v>
      </c>
      <c r="R6" s="4" t="s">
        <v>22</v>
      </c>
      <c r="S6" s="4" t="s">
        <v>22</v>
      </c>
      <c r="T6" s="4" t="s">
        <v>22</v>
      </c>
      <c r="U6" s="4" t="s">
        <v>22</v>
      </c>
      <c r="V6" s="4" t="s">
        <v>23</v>
      </c>
    </row>
    <row r="7" spans="1:22" ht="28.8">
      <c r="A7" s="4" t="s">
        <v>129</v>
      </c>
      <c r="B7" s="5" t="s">
        <v>29</v>
      </c>
      <c r="C7" s="6" t="str">
        <f>VLOOKUP(A7,[1]Sheet1!$B$2:$D$97,2,0)</f>
        <v>J-1  GROUND FLOOR KAILASH COLONY NEW DELHI DELHI NEW DELHI 110048</v>
      </c>
      <c r="D7" s="4">
        <v>50</v>
      </c>
      <c r="E7" s="4">
        <v>25</v>
      </c>
      <c r="F7" s="4">
        <v>25</v>
      </c>
      <c r="G7" s="4">
        <v>37.5</v>
      </c>
      <c r="H7" s="4">
        <v>37.5</v>
      </c>
      <c r="I7" s="4">
        <v>150</v>
      </c>
      <c r="J7" s="4">
        <v>150</v>
      </c>
      <c r="K7" s="4">
        <v>25</v>
      </c>
      <c r="L7" s="4">
        <v>75</v>
      </c>
      <c r="M7" s="4">
        <v>50</v>
      </c>
      <c r="N7" s="4" t="s">
        <v>22</v>
      </c>
      <c r="O7" s="4">
        <v>50</v>
      </c>
      <c r="P7" s="4" t="s">
        <v>22</v>
      </c>
      <c r="Q7" s="4" t="s">
        <v>22</v>
      </c>
      <c r="R7" s="4" t="s">
        <v>22</v>
      </c>
      <c r="S7" s="4" t="s">
        <v>22</v>
      </c>
      <c r="T7" s="4" t="s">
        <v>22</v>
      </c>
      <c r="U7" s="4" t="s">
        <v>22</v>
      </c>
      <c r="V7" s="4" t="s">
        <v>23</v>
      </c>
    </row>
    <row r="8" spans="1:22" ht="43.2">
      <c r="A8" s="4" t="s">
        <v>130</v>
      </c>
      <c r="B8" s="5" t="s">
        <v>30</v>
      </c>
      <c r="C8" s="6" t="str">
        <f>VLOOKUP(A8,[1]Sheet1!$B$2:$D$97,2,0)</f>
        <v>S 2/638 CLUB ROAD C/O SHILPI ENTERPRISES VARANASI CONTT VARANASI 221002</v>
      </c>
      <c r="D8" s="4">
        <v>50</v>
      </c>
      <c r="E8" s="4">
        <v>25</v>
      </c>
      <c r="F8" s="4">
        <v>25</v>
      </c>
      <c r="G8" s="4">
        <v>37.5</v>
      </c>
      <c r="H8" s="4">
        <v>37.5</v>
      </c>
      <c r="I8" s="4">
        <v>150</v>
      </c>
      <c r="J8" s="4">
        <v>150</v>
      </c>
      <c r="K8" s="4">
        <v>25</v>
      </c>
      <c r="L8" s="4">
        <v>75</v>
      </c>
      <c r="M8" s="4">
        <v>50</v>
      </c>
      <c r="N8" s="4" t="s">
        <v>22</v>
      </c>
      <c r="O8" s="4">
        <v>50</v>
      </c>
      <c r="P8" s="4" t="s">
        <v>25</v>
      </c>
      <c r="Q8" s="4" t="s">
        <v>26</v>
      </c>
      <c r="R8" s="4" t="s">
        <v>22</v>
      </c>
      <c r="S8" s="4" t="s">
        <v>22</v>
      </c>
      <c r="T8" s="4" t="s">
        <v>22</v>
      </c>
      <c r="U8" s="4" t="s">
        <v>22</v>
      </c>
      <c r="V8" s="4" t="s">
        <v>23</v>
      </c>
    </row>
    <row r="9" spans="1:22" ht="43.2">
      <c r="A9" s="4" t="s">
        <v>131</v>
      </c>
      <c r="B9" s="5" t="s">
        <v>31</v>
      </c>
      <c r="C9" s="6" t="str">
        <f>VLOOKUP(A9,[1]Sheet1!$B$2:$D$97,2,0)</f>
        <v>NO 37/1 III CROSS MODI GARDEN PRTC CAMP MANIREDDYPALAYAM BANGALORE BANGALORE 560006</v>
      </c>
      <c r="D9" s="4">
        <v>50</v>
      </c>
      <c r="E9" s="4">
        <v>25</v>
      </c>
      <c r="F9" s="4">
        <v>25</v>
      </c>
      <c r="G9" s="4">
        <v>37.5</v>
      </c>
      <c r="H9" s="4">
        <v>37.5</v>
      </c>
      <c r="I9" s="4">
        <v>150</v>
      </c>
      <c r="J9" s="4">
        <v>150</v>
      </c>
      <c r="K9" s="4">
        <v>25</v>
      </c>
      <c r="L9" s="4">
        <v>75</v>
      </c>
      <c r="M9" s="4">
        <v>50</v>
      </c>
      <c r="N9" s="4" t="s">
        <v>22</v>
      </c>
      <c r="O9" s="4">
        <v>50</v>
      </c>
      <c r="P9" s="4" t="s">
        <v>22</v>
      </c>
      <c r="Q9" s="4" t="s">
        <v>22</v>
      </c>
      <c r="R9" s="4" t="s">
        <v>22</v>
      </c>
      <c r="S9" s="4" t="s">
        <v>22</v>
      </c>
      <c r="T9" s="4" t="s">
        <v>22</v>
      </c>
      <c r="U9" s="4" t="s">
        <v>22</v>
      </c>
      <c r="V9" s="4" t="s">
        <v>23</v>
      </c>
    </row>
    <row r="10" spans="1:22" ht="43.2">
      <c r="A10" s="4" t="s">
        <v>132</v>
      </c>
      <c r="B10" s="5" t="s">
        <v>32</v>
      </c>
      <c r="C10" s="6" t="str">
        <f>VLOOKUP(A10,[1]Sheet1!$B$2:$D$97,2,0)</f>
        <v>C/O SONI JEREEMBHAI UMARSHI SHARAF BAZAR BHUJ KUTCH BHUJ BHUJ KUCHCHH 370001</v>
      </c>
      <c r="D10" s="4">
        <v>50</v>
      </c>
      <c r="E10" s="4">
        <v>25</v>
      </c>
      <c r="F10" s="4">
        <v>25</v>
      </c>
      <c r="G10" s="4">
        <v>37.5</v>
      </c>
      <c r="H10" s="4">
        <v>37.5</v>
      </c>
      <c r="I10" s="4">
        <v>150</v>
      </c>
      <c r="J10" s="4">
        <v>150</v>
      </c>
      <c r="K10" s="4">
        <v>25</v>
      </c>
      <c r="L10" s="4">
        <v>75</v>
      </c>
      <c r="M10" s="4">
        <v>50</v>
      </c>
      <c r="N10" s="4" t="s">
        <v>22</v>
      </c>
      <c r="O10" s="4">
        <v>50</v>
      </c>
      <c r="P10" s="4" t="s">
        <v>22</v>
      </c>
      <c r="Q10" s="4" t="s">
        <v>22</v>
      </c>
      <c r="R10" s="4" t="s">
        <v>22</v>
      </c>
      <c r="S10" s="4" t="s">
        <v>22</v>
      </c>
      <c r="T10" s="4" t="s">
        <v>22</v>
      </c>
      <c r="U10" s="4" t="s">
        <v>22</v>
      </c>
      <c r="V10" s="4" t="s">
        <v>23</v>
      </c>
    </row>
    <row r="11" spans="1:22" ht="28.8">
      <c r="A11" s="4" t="s">
        <v>133</v>
      </c>
      <c r="B11" s="5" t="s">
        <v>33</v>
      </c>
      <c r="C11" s="6" t="str">
        <f>VLOOKUP(A11,[1]Sheet1!$B$2:$D$97,2,0)</f>
        <v>Belgaunkar Compound Near Rly Station Malmaddi Dharwar 580007</v>
      </c>
      <c r="D11" s="4">
        <v>36</v>
      </c>
      <c r="E11" s="4">
        <v>18</v>
      </c>
      <c r="F11" s="4">
        <v>18</v>
      </c>
      <c r="G11" s="4">
        <v>27</v>
      </c>
      <c r="H11" s="4">
        <v>27</v>
      </c>
      <c r="I11" s="4">
        <v>108</v>
      </c>
      <c r="J11" s="4">
        <v>108</v>
      </c>
      <c r="K11" s="4">
        <v>18</v>
      </c>
      <c r="L11" s="4">
        <v>54</v>
      </c>
      <c r="M11" s="4">
        <v>36</v>
      </c>
      <c r="N11" s="4" t="s">
        <v>22</v>
      </c>
      <c r="O11" s="4">
        <v>36</v>
      </c>
      <c r="P11" s="4" t="s">
        <v>22</v>
      </c>
      <c r="Q11" s="4" t="s">
        <v>22</v>
      </c>
      <c r="R11" s="4" t="s">
        <v>22</v>
      </c>
      <c r="S11" s="4" t="s">
        <v>22</v>
      </c>
      <c r="T11" s="4" t="s">
        <v>22</v>
      </c>
      <c r="U11" s="4" t="s">
        <v>22</v>
      </c>
      <c r="V11" s="4" t="s">
        <v>23</v>
      </c>
    </row>
    <row r="12" spans="1:22" ht="28.8">
      <c r="A12" s="4" t="s">
        <v>134</v>
      </c>
      <c r="B12" s="5" t="s">
        <v>34</v>
      </c>
      <c r="C12" s="6" t="str">
        <f>VLOOKUP(A12,[1]Sheet1!$B$2:$D$97,2,0)</f>
        <v>6/135 LODHI MOHALLA FRASH BAZAR DELHI DELHI 110032</v>
      </c>
      <c r="D12" s="4">
        <v>50</v>
      </c>
      <c r="E12" s="4">
        <v>25</v>
      </c>
      <c r="F12" s="4">
        <v>25</v>
      </c>
      <c r="G12" s="4">
        <v>37.5</v>
      </c>
      <c r="H12" s="4">
        <v>37.5</v>
      </c>
      <c r="I12" s="4">
        <v>150</v>
      </c>
      <c r="J12" s="4">
        <v>150</v>
      </c>
      <c r="K12" s="4">
        <v>25</v>
      </c>
      <c r="L12" s="4">
        <v>75</v>
      </c>
      <c r="M12" s="4">
        <v>50</v>
      </c>
      <c r="N12" s="4" t="s">
        <v>22</v>
      </c>
      <c r="O12" s="4">
        <v>50</v>
      </c>
      <c r="P12" s="4" t="s">
        <v>22</v>
      </c>
      <c r="Q12" s="4" t="s">
        <v>22</v>
      </c>
      <c r="R12" s="4" t="s">
        <v>22</v>
      </c>
      <c r="S12" s="4" t="s">
        <v>22</v>
      </c>
      <c r="T12" s="4" t="s">
        <v>22</v>
      </c>
      <c r="U12" s="4" t="s">
        <v>22</v>
      </c>
      <c r="V12" s="4" t="s">
        <v>23</v>
      </c>
    </row>
    <row r="13" spans="1:22" ht="28.8">
      <c r="A13" s="4" t="s">
        <v>135</v>
      </c>
      <c r="B13" s="5" t="s">
        <v>35</v>
      </c>
      <c r="C13" s="6" t="str">
        <f>VLOOKUP(A13,[1]Sheet1!$B$2:$D$97,2,0)</f>
        <v xml:space="preserve">NO 19 CENTRAL STREET KUMARA PARK BANGALORE    </v>
      </c>
      <c r="D13" s="4">
        <v>50</v>
      </c>
      <c r="E13" s="4">
        <v>25</v>
      </c>
      <c r="F13" s="4">
        <v>25</v>
      </c>
      <c r="G13" s="4">
        <v>37.5</v>
      </c>
      <c r="H13" s="4">
        <v>37.5</v>
      </c>
      <c r="I13" s="4">
        <v>150</v>
      </c>
      <c r="J13" s="4">
        <v>150</v>
      </c>
      <c r="K13" s="4">
        <v>25</v>
      </c>
      <c r="L13" s="4">
        <v>75</v>
      </c>
      <c r="M13" s="4">
        <v>50</v>
      </c>
      <c r="N13" s="4" t="s">
        <v>22</v>
      </c>
      <c r="O13" s="4">
        <v>50</v>
      </c>
      <c r="P13" s="4" t="s">
        <v>22</v>
      </c>
      <c r="Q13" s="4" t="s">
        <v>22</v>
      </c>
      <c r="R13" s="4" t="s">
        <v>22</v>
      </c>
      <c r="S13" s="4" t="s">
        <v>22</v>
      </c>
      <c r="T13" s="4" t="s">
        <v>22</v>
      </c>
      <c r="U13" s="4" t="s">
        <v>22</v>
      </c>
      <c r="V13" s="4" t="s">
        <v>23</v>
      </c>
    </row>
    <row r="14" spans="1:22" ht="43.2">
      <c r="A14" s="4" t="s">
        <v>136</v>
      </c>
      <c r="B14" s="5" t="s">
        <v>36</v>
      </c>
      <c r="C14" s="6" t="str">
        <f>VLOOKUP(A14,[1]Sheet1!$B$2:$D$97,2,0)</f>
        <v>NITYAMUKTANAND 10 ANAND NAGAR SWAMI NITYANAND MARG ANDHERI EAST MUMBAI MUMBAI 400069</v>
      </c>
      <c r="D14" s="4">
        <v>100</v>
      </c>
      <c r="E14" s="4">
        <v>50</v>
      </c>
      <c r="F14" s="4">
        <v>50</v>
      </c>
      <c r="G14" s="4">
        <v>75</v>
      </c>
      <c r="H14" s="4">
        <v>75</v>
      </c>
      <c r="I14" s="4">
        <v>300</v>
      </c>
      <c r="J14" s="4">
        <v>300</v>
      </c>
      <c r="K14" s="4">
        <v>50</v>
      </c>
      <c r="L14" s="4">
        <v>150</v>
      </c>
      <c r="M14" s="4">
        <v>100</v>
      </c>
      <c r="N14" s="4" t="s">
        <v>22</v>
      </c>
      <c r="O14" s="4">
        <v>100</v>
      </c>
      <c r="P14" s="4" t="s">
        <v>22</v>
      </c>
      <c r="Q14" s="4" t="s">
        <v>22</v>
      </c>
      <c r="R14" s="4" t="s">
        <v>22</v>
      </c>
      <c r="S14" s="4" t="s">
        <v>22</v>
      </c>
      <c r="T14" s="4" t="s">
        <v>22</v>
      </c>
      <c r="U14" s="4" t="s">
        <v>22</v>
      </c>
      <c r="V14" s="4" t="s">
        <v>23</v>
      </c>
    </row>
    <row r="15" spans="1:22" ht="28.8">
      <c r="A15" s="4" t="s">
        <v>137</v>
      </c>
      <c r="B15" s="5" t="s">
        <v>37</v>
      </c>
      <c r="C15" s="6" t="str">
        <f>VLOOKUP(A15,[1]Sheet1!$B$2:$D$97,2,0)</f>
        <v>3B NEAR 149 SARDARNAGAR CHHANI ROAD BARODA VADODARA 390002</v>
      </c>
      <c r="D15" s="4">
        <v>100</v>
      </c>
      <c r="E15" s="4">
        <v>50</v>
      </c>
      <c r="F15" s="4">
        <v>50</v>
      </c>
      <c r="G15" s="4">
        <v>75</v>
      </c>
      <c r="H15" s="4">
        <v>75</v>
      </c>
      <c r="I15" s="4">
        <v>300</v>
      </c>
      <c r="J15" s="4">
        <v>300</v>
      </c>
      <c r="K15" s="4">
        <v>50</v>
      </c>
      <c r="L15" s="4">
        <v>150</v>
      </c>
      <c r="M15" s="4">
        <v>100</v>
      </c>
      <c r="N15" s="4" t="s">
        <v>22</v>
      </c>
      <c r="O15" s="4">
        <v>100</v>
      </c>
      <c r="P15" s="4" t="s">
        <v>22</v>
      </c>
      <c r="Q15" s="4" t="s">
        <v>22</v>
      </c>
      <c r="R15" s="4" t="s">
        <v>22</v>
      </c>
      <c r="S15" s="4" t="s">
        <v>22</v>
      </c>
      <c r="T15" s="4" t="s">
        <v>22</v>
      </c>
      <c r="U15" s="4" t="s">
        <v>22</v>
      </c>
      <c r="V15" s="4" t="s">
        <v>23</v>
      </c>
    </row>
    <row r="16" spans="1:22" ht="28.8">
      <c r="A16" s="4" t="s">
        <v>138</v>
      </c>
      <c r="B16" s="5" t="s">
        <v>38</v>
      </c>
      <c r="C16" s="6" t="str">
        <f>VLOOKUP(A16,[1]Sheet1!$B$2:$D$97,2,0)</f>
        <v>At And P O Gailkra Dt Sengbhum Bihar SINGHBHUM 831001</v>
      </c>
      <c r="D16" s="4">
        <v>50</v>
      </c>
      <c r="E16" s="4">
        <v>25</v>
      </c>
      <c r="F16" s="4">
        <v>25</v>
      </c>
      <c r="G16" s="4">
        <v>37.5</v>
      </c>
      <c r="H16" s="4">
        <v>37.5</v>
      </c>
      <c r="I16" s="4">
        <v>150</v>
      </c>
      <c r="J16" s="4">
        <v>150</v>
      </c>
      <c r="K16" s="4">
        <v>25</v>
      </c>
      <c r="L16" s="4">
        <v>75</v>
      </c>
      <c r="M16" s="4">
        <v>50</v>
      </c>
      <c r="N16" s="4" t="s">
        <v>22</v>
      </c>
      <c r="O16" s="4">
        <v>50</v>
      </c>
      <c r="P16" s="4" t="s">
        <v>22</v>
      </c>
      <c r="Q16" s="4" t="s">
        <v>22</v>
      </c>
      <c r="R16" s="4" t="s">
        <v>22</v>
      </c>
      <c r="S16" s="4" t="s">
        <v>22</v>
      </c>
      <c r="T16" s="4" t="s">
        <v>22</v>
      </c>
      <c r="U16" s="4" t="s">
        <v>22</v>
      </c>
      <c r="V16" s="4" t="s">
        <v>23</v>
      </c>
    </row>
    <row r="17" spans="1:22" ht="28.8">
      <c r="A17" s="4" t="s">
        <v>139</v>
      </c>
      <c r="B17" s="5" t="s">
        <v>39</v>
      </c>
      <c r="C17" s="6" t="str">
        <f>VLOOKUP(A17,[1]Sheet1!$B$2:$D$97,2,0)</f>
        <v>SHANTI KUTEER 3 4 376/27 LINGAMPALLI HYDERABAD HYDERABAD 500027</v>
      </c>
      <c r="D17" s="4">
        <v>36</v>
      </c>
      <c r="E17" s="4">
        <v>18</v>
      </c>
      <c r="F17" s="4">
        <v>18</v>
      </c>
      <c r="G17" s="4">
        <v>27</v>
      </c>
      <c r="H17" s="4">
        <v>27</v>
      </c>
      <c r="I17" s="4">
        <v>108</v>
      </c>
      <c r="J17" s="4">
        <v>108</v>
      </c>
      <c r="K17" s="4">
        <v>18</v>
      </c>
      <c r="L17" s="4">
        <v>54</v>
      </c>
      <c r="M17" s="4">
        <v>36</v>
      </c>
      <c r="N17" s="4" t="s">
        <v>22</v>
      </c>
      <c r="O17" s="4">
        <v>36</v>
      </c>
      <c r="P17" s="4" t="s">
        <v>22</v>
      </c>
      <c r="Q17" s="4" t="s">
        <v>22</v>
      </c>
      <c r="R17" s="4" t="s">
        <v>22</v>
      </c>
      <c r="S17" s="4" t="s">
        <v>22</v>
      </c>
      <c r="T17" s="4" t="s">
        <v>22</v>
      </c>
      <c r="U17" s="4" t="s">
        <v>22</v>
      </c>
      <c r="V17" s="4" t="s">
        <v>23</v>
      </c>
    </row>
    <row r="18" spans="1:22" ht="28.8">
      <c r="A18" s="4" t="s">
        <v>140</v>
      </c>
      <c r="B18" s="5" t="s">
        <v>40</v>
      </c>
      <c r="C18" s="6" t="str">
        <f>VLOOKUP(A18,[1]Sheet1!$B$2:$D$97,2,0)</f>
        <v>DDA FLATS CC-59/A HARI NAGAR NEW DELHI  DELHI NEW DELHI 110064</v>
      </c>
      <c r="D18" s="4">
        <v>50</v>
      </c>
      <c r="E18" s="4">
        <v>25</v>
      </c>
      <c r="F18" s="4">
        <v>25</v>
      </c>
      <c r="G18" s="4">
        <v>37.5</v>
      </c>
      <c r="H18" s="4">
        <v>37.5</v>
      </c>
      <c r="I18" s="4">
        <v>150</v>
      </c>
      <c r="J18" s="4">
        <v>150</v>
      </c>
      <c r="K18" s="4">
        <v>25</v>
      </c>
      <c r="L18" s="4">
        <v>75</v>
      </c>
      <c r="M18" s="4">
        <v>50</v>
      </c>
      <c r="N18" s="4" t="s">
        <v>22</v>
      </c>
      <c r="O18" s="4">
        <v>50</v>
      </c>
      <c r="P18" s="4" t="s">
        <v>22</v>
      </c>
      <c r="Q18" s="4" t="s">
        <v>22</v>
      </c>
      <c r="R18" s="4" t="s">
        <v>22</v>
      </c>
      <c r="S18" s="4" t="s">
        <v>22</v>
      </c>
      <c r="T18" s="4" t="s">
        <v>22</v>
      </c>
      <c r="U18" s="4" t="s">
        <v>22</v>
      </c>
      <c r="V18" s="4" t="s">
        <v>23</v>
      </c>
    </row>
    <row r="19" spans="1:22" ht="28.8">
      <c r="A19" s="4" t="s">
        <v>141</v>
      </c>
      <c r="B19" s="5" t="s">
        <v>41</v>
      </c>
      <c r="C19" s="6" t="str">
        <f>VLOOKUP(A19,[1]Sheet1!$B$2:$D$97,2,0)</f>
        <v>178/F SISIR BAGAN ROAD BEHALA CALCUTTA CALCUTTA KOLKATA 700034</v>
      </c>
      <c r="D19" s="4">
        <v>72</v>
      </c>
      <c r="E19" s="4">
        <v>36</v>
      </c>
      <c r="F19" s="4">
        <v>36</v>
      </c>
      <c r="G19" s="4">
        <v>54</v>
      </c>
      <c r="H19" s="4">
        <v>54</v>
      </c>
      <c r="I19" s="4">
        <v>216</v>
      </c>
      <c r="J19" s="4">
        <v>216</v>
      </c>
      <c r="K19" s="4">
        <v>36</v>
      </c>
      <c r="L19" s="4">
        <v>108</v>
      </c>
      <c r="M19" s="4">
        <v>72</v>
      </c>
      <c r="N19" s="4" t="s">
        <v>22</v>
      </c>
      <c r="O19" s="4">
        <v>72</v>
      </c>
      <c r="P19" s="4" t="s">
        <v>22</v>
      </c>
      <c r="Q19" s="4" t="s">
        <v>22</v>
      </c>
      <c r="R19" s="4" t="s">
        <v>22</v>
      </c>
      <c r="S19" s="4" t="s">
        <v>22</v>
      </c>
      <c r="T19" s="4" t="s">
        <v>22</v>
      </c>
      <c r="U19" s="4" t="s">
        <v>22</v>
      </c>
      <c r="V19" s="4" t="s">
        <v>23</v>
      </c>
    </row>
    <row r="20" spans="1:22" ht="28.8">
      <c r="A20" s="4" t="s">
        <v>142</v>
      </c>
      <c r="B20" s="5" t="s">
        <v>42</v>
      </c>
      <c r="C20" s="6" t="str">
        <f>VLOOKUP(A20,[1]Sheet1!$B$2:$D$97,2,0)</f>
        <v>242/3 JANTA FLATS POCKET 3 PASCHIM PURI NEW DELHI DELHI NEW DELHI 110063</v>
      </c>
      <c r="D20" s="4">
        <v>50</v>
      </c>
      <c r="E20" s="4">
        <v>25</v>
      </c>
      <c r="F20" s="4">
        <v>25</v>
      </c>
      <c r="G20" s="4">
        <v>37.5</v>
      </c>
      <c r="H20" s="4">
        <v>37.5</v>
      </c>
      <c r="I20" s="4">
        <v>150</v>
      </c>
      <c r="J20" s="4">
        <v>150</v>
      </c>
      <c r="K20" s="4">
        <v>25</v>
      </c>
      <c r="L20" s="4">
        <v>75</v>
      </c>
      <c r="M20" s="4">
        <v>50</v>
      </c>
      <c r="N20" s="4" t="s">
        <v>22</v>
      </c>
      <c r="O20" s="4">
        <v>50</v>
      </c>
      <c r="P20" s="4" t="s">
        <v>22</v>
      </c>
      <c r="Q20" s="4" t="s">
        <v>22</v>
      </c>
      <c r="R20" s="4" t="s">
        <v>22</v>
      </c>
      <c r="S20" s="4" t="s">
        <v>22</v>
      </c>
      <c r="T20" s="4" t="s">
        <v>22</v>
      </c>
      <c r="U20" s="4" t="s">
        <v>22</v>
      </c>
      <c r="V20" s="4" t="s">
        <v>23</v>
      </c>
    </row>
    <row r="21" spans="1:22" ht="28.8">
      <c r="A21" s="4" t="s">
        <v>143</v>
      </c>
      <c r="B21" s="5" t="s">
        <v>43</v>
      </c>
      <c r="C21" s="6" t="str">
        <f>VLOOKUP(A21,[1]Sheet1!$B$2:$D$97,2,0)</f>
        <v>142 MUNIRKA ENCLAVE N DELHI  DELHI NEW DELHI 110067</v>
      </c>
      <c r="D21" s="4">
        <v>100</v>
      </c>
      <c r="E21" s="4">
        <v>50</v>
      </c>
      <c r="F21" s="4">
        <v>50</v>
      </c>
      <c r="G21" s="4">
        <v>75</v>
      </c>
      <c r="H21" s="4">
        <v>75</v>
      </c>
      <c r="I21" s="4">
        <v>300</v>
      </c>
      <c r="J21" s="4">
        <v>300</v>
      </c>
      <c r="K21" s="4">
        <v>50</v>
      </c>
      <c r="L21" s="4">
        <v>150</v>
      </c>
      <c r="M21" s="4">
        <v>100</v>
      </c>
      <c r="N21" s="4" t="s">
        <v>22</v>
      </c>
      <c r="O21" s="4">
        <v>100</v>
      </c>
      <c r="P21" s="4" t="s">
        <v>22</v>
      </c>
      <c r="Q21" s="4" t="s">
        <v>22</v>
      </c>
      <c r="R21" s="4" t="s">
        <v>22</v>
      </c>
      <c r="S21" s="4" t="s">
        <v>22</v>
      </c>
      <c r="T21" s="4" t="s">
        <v>22</v>
      </c>
      <c r="U21" s="4" t="s">
        <v>22</v>
      </c>
      <c r="V21" s="4" t="s">
        <v>23</v>
      </c>
    </row>
    <row r="22" spans="1:22" ht="43.2">
      <c r="A22" s="4" t="s">
        <v>144</v>
      </c>
      <c r="B22" s="5" t="s">
        <v>44</v>
      </c>
      <c r="C22" s="6" t="str">
        <f>VLOOKUP(A22,[1]Sheet1!$B$2:$D$97,2,0)</f>
        <v>C/O PLOT NO 149/1 SECTOR-6 GANDHINAGAR (GUJARAT) GANDHINAGAR GANDHI NAGAR 382016</v>
      </c>
      <c r="D22" s="4">
        <v>50</v>
      </c>
      <c r="E22" s="4">
        <v>25</v>
      </c>
      <c r="F22" s="4">
        <v>25</v>
      </c>
      <c r="G22" s="4">
        <v>37.5</v>
      </c>
      <c r="H22" s="4">
        <v>37.5</v>
      </c>
      <c r="I22" s="4">
        <v>150</v>
      </c>
      <c r="J22" s="4">
        <v>150</v>
      </c>
      <c r="K22" s="4">
        <v>25</v>
      </c>
      <c r="L22" s="4">
        <v>75</v>
      </c>
      <c r="M22" s="4">
        <v>50</v>
      </c>
      <c r="N22" s="4" t="s">
        <v>22</v>
      </c>
      <c r="O22" s="4">
        <v>50</v>
      </c>
      <c r="P22" s="4" t="s">
        <v>22</v>
      </c>
      <c r="Q22" s="4" t="s">
        <v>22</v>
      </c>
      <c r="R22" s="4" t="s">
        <v>22</v>
      </c>
      <c r="S22" s="4" t="s">
        <v>22</v>
      </c>
      <c r="T22" s="4" t="s">
        <v>22</v>
      </c>
      <c r="U22" s="4" t="s">
        <v>22</v>
      </c>
      <c r="V22" s="4" t="s">
        <v>23</v>
      </c>
    </row>
    <row r="23" spans="1:22">
      <c r="A23" s="4" t="s">
        <v>145</v>
      </c>
      <c r="B23" s="5" t="s">
        <v>45</v>
      </c>
      <c r="C23" s="6" t="str">
        <f>VLOOKUP(A23,[1]Sheet1!$B$2:$D$97,2,0)</f>
        <v>E-43 New Agra Agra U P  AGRA 282005</v>
      </c>
      <c r="D23" s="4">
        <v>50</v>
      </c>
      <c r="E23" s="4">
        <v>25</v>
      </c>
      <c r="F23" s="4">
        <v>25</v>
      </c>
      <c r="G23" s="4">
        <v>37.5</v>
      </c>
      <c r="H23" s="4">
        <v>37.5</v>
      </c>
      <c r="I23" s="4">
        <v>150</v>
      </c>
      <c r="J23" s="4">
        <v>150</v>
      </c>
      <c r="K23" s="4">
        <v>25</v>
      </c>
      <c r="L23" s="4">
        <v>75</v>
      </c>
      <c r="M23" s="4">
        <v>50</v>
      </c>
      <c r="N23" s="4" t="s">
        <v>22</v>
      </c>
      <c r="O23" s="4">
        <v>50</v>
      </c>
      <c r="P23" s="4" t="s">
        <v>22</v>
      </c>
      <c r="Q23" s="4" t="s">
        <v>22</v>
      </c>
      <c r="R23" s="4" t="s">
        <v>22</v>
      </c>
      <c r="S23" s="4" t="s">
        <v>22</v>
      </c>
      <c r="T23" s="4" t="s">
        <v>22</v>
      </c>
      <c r="U23" s="4" t="s">
        <v>22</v>
      </c>
      <c r="V23" s="4" t="s">
        <v>23</v>
      </c>
    </row>
    <row r="24" spans="1:22" ht="43.2">
      <c r="A24" s="4" t="s">
        <v>146</v>
      </c>
      <c r="B24" s="5" t="s">
        <v>46</v>
      </c>
      <c r="C24" s="6" t="str">
        <f>VLOOKUP(A24,[1]Sheet1!$B$2:$D$97,2,0)</f>
        <v>4 AASHIANA ALTAMOUNT ROAD MUMBAI MUMBAI 400026</v>
      </c>
      <c r="D24" s="4">
        <v>100</v>
      </c>
      <c r="E24" s="4">
        <v>50</v>
      </c>
      <c r="F24" s="4">
        <v>50</v>
      </c>
      <c r="G24" s="4">
        <v>75</v>
      </c>
      <c r="H24" s="4">
        <v>75</v>
      </c>
      <c r="I24" s="4">
        <v>300</v>
      </c>
      <c r="J24" s="4">
        <v>300</v>
      </c>
      <c r="K24" s="4">
        <v>50</v>
      </c>
      <c r="L24" s="4">
        <v>150</v>
      </c>
      <c r="M24" s="4">
        <v>100</v>
      </c>
      <c r="N24" s="4" t="s">
        <v>22</v>
      </c>
      <c r="O24" s="4">
        <v>100</v>
      </c>
      <c r="P24" s="4" t="s">
        <v>25</v>
      </c>
      <c r="Q24" s="4" t="s">
        <v>26</v>
      </c>
      <c r="R24" s="4" t="s">
        <v>22</v>
      </c>
      <c r="S24" s="4" t="s">
        <v>22</v>
      </c>
      <c r="T24" s="4" t="s">
        <v>22</v>
      </c>
      <c r="U24" s="4" t="s">
        <v>22</v>
      </c>
      <c r="V24" s="4" t="s">
        <v>23</v>
      </c>
    </row>
    <row r="25" spans="1:22">
      <c r="A25" s="4" t="s">
        <v>147</v>
      </c>
      <c r="B25" s="5" t="s">
        <v>47</v>
      </c>
      <c r="C25" s="6" t="str">
        <f>VLOOKUP(A25,[1]Sheet1!$B$2:$D$97,2,0)</f>
        <v>12/470 GWALTOLY KANPUR  KANPUR 208001</v>
      </c>
      <c r="D25" s="4">
        <v>50</v>
      </c>
      <c r="E25" s="4">
        <v>25</v>
      </c>
      <c r="F25" s="4">
        <v>25</v>
      </c>
      <c r="G25" s="4">
        <v>37.5</v>
      </c>
      <c r="H25" s="4">
        <v>37.5</v>
      </c>
      <c r="I25" s="4">
        <v>150</v>
      </c>
      <c r="J25" s="4">
        <v>150</v>
      </c>
      <c r="K25" s="4">
        <v>25</v>
      </c>
      <c r="L25" s="4">
        <v>75</v>
      </c>
      <c r="M25" s="4">
        <v>50</v>
      </c>
      <c r="N25" s="4" t="s">
        <v>22</v>
      </c>
      <c r="O25" s="4">
        <v>50</v>
      </c>
      <c r="P25" s="4" t="s">
        <v>22</v>
      </c>
      <c r="Q25" s="4" t="s">
        <v>22</v>
      </c>
      <c r="R25" s="4" t="s">
        <v>22</v>
      </c>
      <c r="S25" s="4" t="s">
        <v>22</v>
      </c>
      <c r="T25" s="4" t="s">
        <v>22</v>
      </c>
      <c r="U25" s="4" t="s">
        <v>22</v>
      </c>
      <c r="V25" s="4" t="s">
        <v>23</v>
      </c>
    </row>
    <row r="26" spans="1:22" ht="28.8">
      <c r="A26" s="4" t="s">
        <v>148</v>
      </c>
      <c r="B26" s="5" t="s">
        <v>48</v>
      </c>
      <c r="C26" s="6" t="str">
        <f>VLOOKUP(A26,[1]Sheet1!$B$2:$D$97,2,0)</f>
        <v>5 PRASAD SUYASH BANDRA RECLAMATION PLOT 25 MUMBAI MUMBAI 400050</v>
      </c>
      <c r="D26" s="4">
        <v>50</v>
      </c>
      <c r="E26" s="4">
        <v>25</v>
      </c>
      <c r="F26" s="4">
        <v>25</v>
      </c>
      <c r="G26" s="4">
        <v>37.5</v>
      </c>
      <c r="H26" s="4">
        <v>37.5</v>
      </c>
      <c r="I26" s="4">
        <v>150</v>
      </c>
      <c r="J26" s="4">
        <v>150</v>
      </c>
      <c r="K26" s="4">
        <v>25</v>
      </c>
      <c r="L26" s="4">
        <v>75</v>
      </c>
      <c r="M26" s="4">
        <v>50</v>
      </c>
      <c r="N26" s="4" t="s">
        <v>22</v>
      </c>
      <c r="O26" s="4">
        <v>50</v>
      </c>
      <c r="P26" s="4" t="s">
        <v>22</v>
      </c>
      <c r="Q26" s="4" t="s">
        <v>22</v>
      </c>
      <c r="R26" s="4" t="s">
        <v>22</v>
      </c>
      <c r="S26" s="4" t="s">
        <v>22</v>
      </c>
      <c r="T26" s="4" t="s">
        <v>22</v>
      </c>
      <c r="U26" s="4" t="s">
        <v>22</v>
      </c>
      <c r="V26" s="4" t="s">
        <v>23</v>
      </c>
    </row>
    <row r="27" spans="1:22" ht="43.2">
      <c r="A27" s="4" t="s">
        <v>149</v>
      </c>
      <c r="B27" s="5" t="s">
        <v>49</v>
      </c>
      <c r="C27" s="6" t="str">
        <f>VLOOKUP(A27,[1]Sheet1!$B$2:$D$97,2,0)</f>
        <v xml:space="preserve">OPP CANNAUGHT MARKET POONA 1    </v>
      </c>
      <c r="D27" s="4">
        <v>128</v>
      </c>
      <c r="E27" s="4">
        <v>64</v>
      </c>
      <c r="F27" s="4">
        <v>64</v>
      </c>
      <c r="G27" s="4">
        <v>96</v>
      </c>
      <c r="H27" s="4">
        <v>96</v>
      </c>
      <c r="I27" s="4">
        <v>384</v>
      </c>
      <c r="J27" s="4">
        <v>384</v>
      </c>
      <c r="K27" s="4">
        <v>64</v>
      </c>
      <c r="L27" s="4">
        <v>192</v>
      </c>
      <c r="M27" s="4">
        <v>128</v>
      </c>
      <c r="N27" s="4" t="s">
        <v>22</v>
      </c>
      <c r="O27" s="4">
        <v>128</v>
      </c>
      <c r="P27" s="4" t="s">
        <v>25</v>
      </c>
      <c r="Q27" s="4" t="s">
        <v>26</v>
      </c>
      <c r="R27" s="4" t="s">
        <v>22</v>
      </c>
      <c r="S27" s="4" t="s">
        <v>22</v>
      </c>
      <c r="T27" s="4" t="s">
        <v>22</v>
      </c>
      <c r="U27" s="4" t="s">
        <v>22</v>
      </c>
      <c r="V27" s="4" t="s">
        <v>23</v>
      </c>
    </row>
    <row r="28" spans="1:22" ht="28.8">
      <c r="A28" s="4" t="s">
        <v>150</v>
      </c>
      <c r="B28" s="5" t="s">
        <v>50</v>
      </c>
      <c r="C28" s="6" t="str">
        <f>VLOOKUP(A28,[1]Sheet1!$B$2:$D$97,2,0)</f>
        <v>Srinilayam 16 Salai Street Vannarpettai Tirunelveli TIRUNELVELI 627003</v>
      </c>
      <c r="D28" s="4">
        <v>210</v>
      </c>
      <c r="E28" s="4">
        <v>105</v>
      </c>
      <c r="F28" s="4">
        <v>105</v>
      </c>
      <c r="G28" s="4">
        <v>157.5</v>
      </c>
      <c r="H28" s="4">
        <v>157.5</v>
      </c>
      <c r="I28" s="4">
        <v>630</v>
      </c>
      <c r="J28" s="4">
        <v>630</v>
      </c>
      <c r="K28" s="4">
        <v>105</v>
      </c>
      <c r="L28" s="4">
        <v>315</v>
      </c>
      <c r="M28" s="4">
        <v>210</v>
      </c>
      <c r="N28" s="4" t="s">
        <v>22</v>
      </c>
      <c r="O28" s="4">
        <v>210</v>
      </c>
      <c r="P28" s="4" t="s">
        <v>22</v>
      </c>
      <c r="Q28" s="4" t="s">
        <v>22</v>
      </c>
      <c r="R28" s="4" t="s">
        <v>22</v>
      </c>
      <c r="S28" s="4" t="s">
        <v>22</v>
      </c>
      <c r="T28" s="4" t="s">
        <v>22</v>
      </c>
      <c r="U28" s="4" t="s">
        <v>22</v>
      </c>
      <c r="V28" s="4" t="s">
        <v>23</v>
      </c>
    </row>
    <row r="29" spans="1:22" ht="28.8">
      <c r="A29" s="4" t="s">
        <v>151</v>
      </c>
      <c r="B29" s="5" t="s">
        <v>51</v>
      </c>
      <c r="C29" s="6" t="str">
        <f>VLOOKUP(A29,[1]Sheet1!$B$2:$D$97,2,0)</f>
        <v>D 47/202 RAMAPURA VARANASI  VARANASI 221010</v>
      </c>
      <c r="D29" s="4">
        <v>100</v>
      </c>
      <c r="E29" s="4">
        <v>50</v>
      </c>
      <c r="F29" s="4">
        <v>50</v>
      </c>
      <c r="G29" s="4">
        <v>75</v>
      </c>
      <c r="H29" s="4">
        <v>75</v>
      </c>
      <c r="I29" s="4">
        <v>300</v>
      </c>
      <c r="J29" s="4">
        <v>300</v>
      </c>
      <c r="K29" s="4">
        <v>50</v>
      </c>
      <c r="L29" s="4">
        <v>150</v>
      </c>
      <c r="M29" s="4">
        <v>100</v>
      </c>
      <c r="N29" s="4" t="s">
        <v>22</v>
      </c>
      <c r="O29" s="4">
        <v>100</v>
      </c>
      <c r="P29" s="4" t="s">
        <v>22</v>
      </c>
      <c r="Q29" s="4" t="s">
        <v>22</v>
      </c>
      <c r="R29" s="4" t="s">
        <v>22</v>
      </c>
      <c r="S29" s="4" t="s">
        <v>22</v>
      </c>
      <c r="T29" s="4" t="s">
        <v>22</v>
      </c>
      <c r="U29" s="4" t="s">
        <v>22</v>
      </c>
      <c r="V29" s="4" t="s">
        <v>23</v>
      </c>
    </row>
    <row r="30" spans="1:22" ht="28.8">
      <c r="A30" s="4" t="s">
        <v>52</v>
      </c>
      <c r="B30" s="5" t="s">
        <v>53</v>
      </c>
      <c r="C30" s="6" t="str">
        <f>VLOOKUP(A30,[1]Sheet1!$B$2:$D$97,2,0)</f>
        <v>PATHATH HOUSE PALLIKURUP P O PALAKKAD DIST KERALA 678593</v>
      </c>
      <c r="D30" s="4">
        <v>2</v>
      </c>
      <c r="E30" s="4">
        <v>1</v>
      </c>
      <c r="F30" s="4">
        <v>1</v>
      </c>
      <c r="G30" s="4">
        <v>1.5</v>
      </c>
      <c r="H30" s="4">
        <v>1.5</v>
      </c>
      <c r="I30" s="4">
        <v>6</v>
      </c>
      <c r="J30" s="4">
        <v>6</v>
      </c>
      <c r="K30" s="4">
        <v>1</v>
      </c>
      <c r="L30" s="4">
        <v>1</v>
      </c>
      <c r="M30" s="4">
        <v>1</v>
      </c>
      <c r="N30" s="4" t="s">
        <v>22</v>
      </c>
      <c r="O30" s="4">
        <v>1</v>
      </c>
      <c r="P30" s="4" t="s">
        <v>22</v>
      </c>
      <c r="Q30" s="4" t="s">
        <v>22</v>
      </c>
      <c r="R30" s="4" t="s">
        <v>22</v>
      </c>
      <c r="S30" s="4" t="s">
        <v>22</v>
      </c>
      <c r="T30" s="4" t="s">
        <v>22</v>
      </c>
      <c r="U30" s="4" t="s">
        <v>22</v>
      </c>
      <c r="V30" s="4" t="s">
        <v>23</v>
      </c>
    </row>
    <row r="31" spans="1:22" ht="28.8">
      <c r="A31" s="4" t="s">
        <v>54</v>
      </c>
      <c r="B31" s="5" t="s">
        <v>55</v>
      </c>
      <c r="C31" s="6" t="str">
        <f>VLOOKUP(A31,[1]Sheet1!$B$2:$D$97,2,0)</f>
        <v>162/7, SION EAST GULRATAN MAHAL MUMBAI  400022</v>
      </c>
      <c r="D31" s="4">
        <v>20</v>
      </c>
      <c r="E31" s="4">
        <v>10</v>
      </c>
      <c r="F31" s="4">
        <v>10</v>
      </c>
      <c r="G31" s="4">
        <v>15</v>
      </c>
      <c r="H31" s="4">
        <v>15</v>
      </c>
      <c r="I31" s="4">
        <v>60</v>
      </c>
      <c r="J31" s="4">
        <v>60</v>
      </c>
      <c r="K31" s="4">
        <v>10</v>
      </c>
      <c r="L31" s="4">
        <v>10</v>
      </c>
      <c r="M31" s="4">
        <v>10</v>
      </c>
      <c r="N31" s="4" t="s">
        <v>22</v>
      </c>
      <c r="O31" s="4">
        <v>10</v>
      </c>
      <c r="P31" s="4" t="s">
        <v>22</v>
      </c>
      <c r="Q31" s="4" t="s">
        <v>22</v>
      </c>
      <c r="R31" s="4" t="s">
        <v>22</v>
      </c>
      <c r="S31" s="4" t="s">
        <v>22</v>
      </c>
      <c r="T31" s="4" t="s">
        <v>22</v>
      </c>
      <c r="U31" s="4" t="s">
        <v>22</v>
      </c>
      <c r="V31" s="4" t="s">
        <v>23</v>
      </c>
    </row>
    <row r="32" spans="1:22" ht="43.2">
      <c r="A32" s="4" t="s">
        <v>56</v>
      </c>
      <c r="B32" s="5" t="s">
        <v>57</v>
      </c>
      <c r="C32" s="6" t="str">
        <f>VLOOKUP(A32,[1]Sheet1!$B$2:$D$97,2,0)</f>
        <v>AARCHI SAREE   DRESS MATERIAL NEW COLONY SHOPPING CENTRE NEAR MANAV MANDIR  GIDC ANKLESHWAR 393002</v>
      </c>
      <c r="D32" s="4">
        <v>50</v>
      </c>
      <c r="E32" s="4">
        <v>25</v>
      </c>
      <c r="F32" s="4">
        <v>25</v>
      </c>
      <c r="G32" s="4">
        <v>37.5</v>
      </c>
      <c r="H32" s="4">
        <v>37.5</v>
      </c>
      <c r="I32" s="4">
        <v>150</v>
      </c>
      <c r="J32" s="4">
        <v>150</v>
      </c>
      <c r="K32" s="4">
        <v>25</v>
      </c>
      <c r="L32" s="4">
        <v>75</v>
      </c>
      <c r="M32" s="4">
        <v>50</v>
      </c>
      <c r="N32" s="4" t="s">
        <v>22</v>
      </c>
      <c r="O32" s="4">
        <v>50</v>
      </c>
      <c r="P32" s="4" t="s">
        <v>22</v>
      </c>
      <c r="Q32" s="4" t="s">
        <v>22</v>
      </c>
      <c r="R32" s="4" t="s">
        <v>22</v>
      </c>
      <c r="S32" s="4" t="s">
        <v>22</v>
      </c>
      <c r="T32" s="4" t="s">
        <v>22</v>
      </c>
      <c r="U32" s="4" t="s">
        <v>22</v>
      </c>
      <c r="V32" s="4" t="s">
        <v>23</v>
      </c>
    </row>
    <row r="33" spans="1:22" ht="28.8">
      <c r="A33" s="4" t="s">
        <v>58</v>
      </c>
      <c r="B33" s="5" t="s">
        <v>59</v>
      </c>
      <c r="C33" s="6" t="str">
        <f>VLOOKUP(A33,[1]Sheet1!$B$2:$D$97,2,0)</f>
        <v>B 12 NAPIER ROAD COLONY PART  ONE  THAKUR GANJ LUCKNOW 226003</v>
      </c>
      <c r="D33" s="4">
        <v>100</v>
      </c>
      <c r="E33" s="4">
        <v>50</v>
      </c>
      <c r="F33" s="4">
        <v>50</v>
      </c>
      <c r="G33" s="4">
        <v>75</v>
      </c>
      <c r="H33" s="4">
        <v>75</v>
      </c>
      <c r="I33" s="4">
        <v>300</v>
      </c>
      <c r="J33" s="4">
        <v>300</v>
      </c>
      <c r="K33" s="4">
        <v>50</v>
      </c>
      <c r="L33" s="4">
        <v>150</v>
      </c>
      <c r="M33" s="4">
        <v>100</v>
      </c>
      <c r="N33" s="4" t="s">
        <v>22</v>
      </c>
      <c r="O33" s="4">
        <v>100</v>
      </c>
      <c r="P33" s="4" t="s">
        <v>22</v>
      </c>
      <c r="Q33" s="4" t="s">
        <v>22</v>
      </c>
      <c r="R33" s="4" t="s">
        <v>22</v>
      </c>
      <c r="S33" s="4" t="s">
        <v>22</v>
      </c>
      <c r="T33" s="4" t="s">
        <v>22</v>
      </c>
      <c r="U33" s="4" t="s">
        <v>22</v>
      </c>
      <c r="V33" s="4" t="s">
        <v>23</v>
      </c>
    </row>
    <row r="34" spans="1:22">
      <c r="A34" s="4" t="s">
        <v>152</v>
      </c>
      <c r="B34" s="5" t="s">
        <v>60</v>
      </c>
      <c r="C34" s="6" t="str">
        <f>VLOOKUP(A34,[1]Sheet1!$B$2:$D$97,2,0)</f>
        <v>21 PUSHPANJALI DELHI  DELHI 110092</v>
      </c>
      <c r="D34" s="4">
        <v>82</v>
      </c>
      <c r="E34" s="4">
        <v>41</v>
      </c>
      <c r="F34" s="4">
        <v>41</v>
      </c>
      <c r="G34" s="4">
        <v>61.5</v>
      </c>
      <c r="H34" s="4">
        <v>61.5</v>
      </c>
      <c r="I34" s="4">
        <v>246</v>
      </c>
      <c r="J34" s="4">
        <v>246</v>
      </c>
      <c r="K34" s="4">
        <v>41</v>
      </c>
      <c r="L34" s="4">
        <v>123</v>
      </c>
      <c r="M34" s="4">
        <v>82</v>
      </c>
      <c r="N34" s="4" t="s">
        <v>22</v>
      </c>
      <c r="O34" s="4">
        <v>82</v>
      </c>
      <c r="P34" s="4" t="s">
        <v>22</v>
      </c>
      <c r="Q34" s="4" t="s">
        <v>22</v>
      </c>
      <c r="R34" s="4" t="s">
        <v>22</v>
      </c>
      <c r="S34" s="4" t="s">
        <v>22</v>
      </c>
      <c r="T34" s="4" t="s">
        <v>22</v>
      </c>
      <c r="U34" s="4" t="s">
        <v>22</v>
      </c>
      <c r="V34" s="4" t="s">
        <v>23</v>
      </c>
    </row>
    <row r="35" spans="1:22" ht="28.8">
      <c r="A35" s="4" t="s">
        <v>153</v>
      </c>
      <c r="B35" s="5" t="s">
        <v>61</v>
      </c>
      <c r="C35" s="6" t="str">
        <f>VLOOKUP(A35,[1]Sheet1!$B$2:$D$97,2,0)</f>
        <v>210/13 R A Kidwai Road Krishna Niwas Near Station Wadala Mumbai MUMBAI 400031</v>
      </c>
      <c r="D35" s="4">
        <v>50</v>
      </c>
      <c r="E35" s="4">
        <v>25</v>
      </c>
      <c r="F35" s="4">
        <v>25</v>
      </c>
      <c r="G35" s="4">
        <v>37.5</v>
      </c>
      <c r="H35" s="4">
        <v>37.5</v>
      </c>
      <c r="I35" s="4">
        <v>150</v>
      </c>
      <c r="J35" s="4">
        <v>150</v>
      </c>
      <c r="K35" s="4">
        <v>25</v>
      </c>
      <c r="L35" s="4">
        <v>75</v>
      </c>
      <c r="M35" s="4">
        <v>50</v>
      </c>
      <c r="N35" s="4" t="s">
        <v>22</v>
      </c>
      <c r="O35" s="4">
        <v>50</v>
      </c>
      <c r="P35" s="4" t="s">
        <v>22</v>
      </c>
      <c r="Q35" s="4" t="s">
        <v>22</v>
      </c>
      <c r="R35" s="4" t="s">
        <v>22</v>
      </c>
      <c r="S35" s="4" t="s">
        <v>22</v>
      </c>
      <c r="T35" s="4" t="s">
        <v>22</v>
      </c>
      <c r="U35" s="4" t="s">
        <v>22</v>
      </c>
      <c r="V35" s="4" t="s">
        <v>23</v>
      </c>
    </row>
    <row r="36" spans="1:22" ht="43.2">
      <c r="A36" s="4" t="s">
        <v>154</v>
      </c>
      <c r="B36" s="5" t="s">
        <v>62</v>
      </c>
      <c r="C36" s="6" t="str">
        <f>VLOOKUP(A36,[1]Sheet1!$B$2:$D$97,2,0)</f>
        <v>11 GEETALI CO-OP HOUSING SOCIETY 768/9-16 P Y C COLONY SHIVAJINAGAR PUNE PUNE 411004</v>
      </c>
      <c r="D36" s="4">
        <v>72</v>
      </c>
      <c r="E36" s="4">
        <v>36</v>
      </c>
      <c r="F36" s="4">
        <v>36</v>
      </c>
      <c r="G36" s="4">
        <v>54</v>
      </c>
      <c r="H36" s="4">
        <v>54</v>
      </c>
      <c r="I36" s="4">
        <v>216</v>
      </c>
      <c r="J36" s="4">
        <v>216</v>
      </c>
      <c r="K36" s="4">
        <v>36</v>
      </c>
      <c r="L36" s="4">
        <v>108</v>
      </c>
      <c r="M36" s="4">
        <v>72</v>
      </c>
      <c r="N36" s="4" t="s">
        <v>22</v>
      </c>
      <c r="O36" s="4">
        <v>72</v>
      </c>
      <c r="P36" s="4" t="s">
        <v>22</v>
      </c>
      <c r="Q36" s="4" t="s">
        <v>22</v>
      </c>
      <c r="R36" s="4" t="s">
        <v>22</v>
      </c>
      <c r="S36" s="4" t="s">
        <v>22</v>
      </c>
      <c r="T36" s="4" t="s">
        <v>22</v>
      </c>
      <c r="U36" s="4" t="s">
        <v>22</v>
      </c>
      <c r="V36" s="4" t="s">
        <v>23</v>
      </c>
    </row>
    <row r="37" spans="1:22" ht="28.8">
      <c r="A37" s="4" t="s">
        <v>155</v>
      </c>
      <c r="B37" s="5" t="s">
        <v>63</v>
      </c>
      <c r="C37" s="6" t="str">
        <f>VLOOKUP(A37,[1]Sheet1!$B$2:$D$97,2,0)</f>
        <v>FLAT NO 1462 SECTOR C-I VASANT KUNJ NEW DELHI DELHI NEW DELHI 110037</v>
      </c>
      <c r="D37" s="4">
        <v>50</v>
      </c>
      <c r="E37" s="4">
        <v>25</v>
      </c>
      <c r="F37" s="4">
        <v>25</v>
      </c>
      <c r="G37" s="4">
        <v>37.5</v>
      </c>
      <c r="H37" s="4">
        <v>37.5</v>
      </c>
      <c r="I37" s="4">
        <v>150</v>
      </c>
      <c r="J37" s="4">
        <v>150</v>
      </c>
      <c r="K37" s="4">
        <v>25</v>
      </c>
      <c r="L37" s="4">
        <v>75</v>
      </c>
      <c r="M37" s="4">
        <v>50</v>
      </c>
      <c r="N37" s="4" t="s">
        <v>22</v>
      </c>
      <c r="O37" s="4">
        <v>50</v>
      </c>
      <c r="P37" s="4" t="s">
        <v>22</v>
      </c>
      <c r="Q37" s="4" t="s">
        <v>22</v>
      </c>
      <c r="R37" s="4" t="s">
        <v>22</v>
      </c>
      <c r="S37" s="4" t="s">
        <v>22</v>
      </c>
      <c r="T37" s="4" t="s">
        <v>22</v>
      </c>
      <c r="U37" s="4" t="s">
        <v>22</v>
      </c>
      <c r="V37" s="4" t="s">
        <v>23</v>
      </c>
    </row>
    <row r="38" spans="1:22" ht="28.8">
      <c r="A38" s="4" t="s">
        <v>156</v>
      </c>
      <c r="B38" s="5" t="s">
        <v>64</v>
      </c>
      <c r="C38" s="6" t="str">
        <f>VLOOKUP(A38,[1]Sheet1!$B$2:$D$97,2,0)</f>
        <v>SHOP NO 73 AUROBINDO PLACE HAUZ KHAS NEW DELHI DELHI NEW DELHI 110016</v>
      </c>
      <c r="D38" s="4">
        <v>50</v>
      </c>
      <c r="E38" s="4">
        <v>25</v>
      </c>
      <c r="F38" s="4">
        <v>25</v>
      </c>
      <c r="G38" s="4">
        <v>37.5</v>
      </c>
      <c r="H38" s="4">
        <v>37.5</v>
      </c>
      <c r="I38" s="4">
        <v>150</v>
      </c>
      <c r="J38" s="4">
        <v>150</v>
      </c>
      <c r="K38" s="4">
        <v>25</v>
      </c>
      <c r="L38" s="4">
        <v>75</v>
      </c>
      <c r="M38" s="4">
        <v>50</v>
      </c>
      <c r="N38" s="4" t="s">
        <v>22</v>
      </c>
      <c r="O38" s="4">
        <v>50</v>
      </c>
      <c r="P38" s="4" t="s">
        <v>22</v>
      </c>
      <c r="Q38" s="4" t="s">
        <v>22</v>
      </c>
      <c r="R38" s="4" t="s">
        <v>22</v>
      </c>
      <c r="S38" s="4" t="s">
        <v>22</v>
      </c>
      <c r="T38" s="4" t="s">
        <v>22</v>
      </c>
      <c r="U38" s="4" t="s">
        <v>22</v>
      </c>
      <c r="V38" s="4" t="s">
        <v>23</v>
      </c>
    </row>
    <row r="39" spans="1:22" ht="43.2">
      <c r="A39" s="4" t="s">
        <v>157</v>
      </c>
      <c r="B39" s="5" t="s">
        <v>65</v>
      </c>
      <c r="C39" s="6" t="str">
        <f>VLOOKUP(A39,[1]Sheet1!$B$2:$D$97,2,0)</f>
        <v>43 AMRUTA SOCIETY OPP NIRMALACONVENT SCHOOL RAJKOT RAJKOT 360005</v>
      </c>
      <c r="D39" s="4">
        <v>100</v>
      </c>
      <c r="E39" s="4">
        <v>50</v>
      </c>
      <c r="F39" s="4">
        <v>50</v>
      </c>
      <c r="G39" s="4">
        <v>75</v>
      </c>
      <c r="H39" s="4">
        <v>75</v>
      </c>
      <c r="I39" s="4">
        <v>300</v>
      </c>
      <c r="J39" s="4">
        <v>300</v>
      </c>
      <c r="K39" s="4">
        <v>50</v>
      </c>
      <c r="L39" s="4">
        <v>150</v>
      </c>
      <c r="M39" s="4">
        <v>100</v>
      </c>
      <c r="N39" s="4" t="s">
        <v>22</v>
      </c>
      <c r="O39" s="4">
        <v>100</v>
      </c>
      <c r="P39" s="4" t="s">
        <v>25</v>
      </c>
      <c r="Q39" s="4" t="s">
        <v>26</v>
      </c>
      <c r="R39" s="4" t="s">
        <v>22</v>
      </c>
      <c r="S39" s="4" t="s">
        <v>22</v>
      </c>
      <c r="T39" s="4" t="s">
        <v>22</v>
      </c>
      <c r="U39" s="4" t="s">
        <v>22</v>
      </c>
      <c r="V39" s="4" t="s">
        <v>23</v>
      </c>
    </row>
    <row r="40" spans="1:22" ht="28.8">
      <c r="A40" s="4" t="s">
        <v>158</v>
      </c>
      <c r="B40" s="5" t="s">
        <v>66</v>
      </c>
      <c r="C40" s="6" t="str">
        <f>VLOOKUP(A40,[1]Sheet1!$B$2:$D$97,2,0)</f>
        <v>R 595 NEW RAJENDRA NAGAR NEW DELHI DELHI NEW DELHI 110060</v>
      </c>
      <c r="D40" s="4">
        <v>100</v>
      </c>
      <c r="E40" s="4">
        <v>50</v>
      </c>
      <c r="F40" s="4">
        <v>50</v>
      </c>
      <c r="G40" s="4">
        <v>75</v>
      </c>
      <c r="H40" s="4">
        <v>75</v>
      </c>
      <c r="I40" s="4">
        <v>300</v>
      </c>
      <c r="J40" s="4">
        <v>300</v>
      </c>
      <c r="K40" s="4">
        <v>50</v>
      </c>
      <c r="L40" s="4">
        <v>150</v>
      </c>
      <c r="M40" s="4">
        <v>100</v>
      </c>
      <c r="N40" s="4" t="s">
        <v>22</v>
      </c>
      <c r="O40" s="4">
        <v>100</v>
      </c>
      <c r="P40" s="4" t="s">
        <v>22</v>
      </c>
      <c r="Q40" s="4" t="s">
        <v>22</v>
      </c>
      <c r="R40" s="4" t="s">
        <v>22</v>
      </c>
      <c r="S40" s="4" t="s">
        <v>22</v>
      </c>
      <c r="T40" s="4" t="s">
        <v>22</v>
      </c>
      <c r="U40" s="4" t="s">
        <v>22</v>
      </c>
      <c r="V40" s="4" t="s">
        <v>23</v>
      </c>
    </row>
    <row r="41" spans="1:22" ht="28.8">
      <c r="A41" s="4" t="s">
        <v>159</v>
      </c>
      <c r="B41" s="5" t="s">
        <v>67</v>
      </c>
      <c r="C41" s="6" t="str">
        <f>VLOOKUP(A41,[1]Sheet1!$B$2:$D$97,2,0)</f>
        <v>LALA LAJPATRAI ROAD JAHURPURA GODHRA  GUJARAT GODHRA PANCHMAHAL 389001</v>
      </c>
      <c r="D41" s="4">
        <v>32</v>
      </c>
      <c r="E41" s="4">
        <v>16</v>
      </c>
      <c r="F41" s="4">
        <v>16</v>
      </c>
      <c r="G41" s="4">
        <v>24</v>
      </c>
      <c r="H41" s="4">
        <v>24</v>
      </c>
      <c r="I41" s="4">
        <v>96</v>
      </c>
      <c r="J41" s="4">
        <v>96</v>
      </c>
      <c r="K41" s="4">
        <v>16</v>
      </c>
      <c r="L41" s="4">
        <v>48</v>
      </c>
      <c r="M41" s="4">
        <v>32</v>
      </c>
      <c r="N41" s="4" t="s">
        <v>22</v>
      </c>
      <c r="O41" s="4">
        <v>32</v>
      </c>
      <c r="P41" s="4" t="s">
        <v>22</v>
      </c>
      <c r="Q41" s="4" t="s">
        <v>22</v>
      </c>
      <c r="R41" s="4" t="s">
        <v>22</v>
      </c>
      <c r="S41" s="4" t="s">
        <v>22</v>
      </c>
      <c r="T41" s="4" t="s">
        <v>22</v>
      </c>
      <c r="U41" s="4" t="s">
        <v>22</v>
      </c>
      <c r="V41" s="4" t="s">
        <v>23</v>
      </c>
    </row>
    <row r="42" spans="1:22" ht="43.2">
      <c r="A42" s="4" t="s">
        <v>160</v>
      </c>
      <c r="B42" s="5" t="s">
        <v>68</v>
      </c>
      <c r="C42" s="6" t="str">
        <f>VLOOKUP(A42,[1]Sheet1!$B$2:$D$97,2,0)</f>
        <v>NAV DOMBIVLI CO OP HSG SOC FLAT NO 40 BLDG NO 3 OPP RLY STATION DOMBIVLI E DIST THANE THANE 421201</v>
      </c>
      <c r="D42" s="4">
        <v>2</v>
      </c>
      <c r="E42" s="4">
        <v>1</v>
      </c>
      <c r="F42" s="4">
        <v>1</v>
      </c>
      <c r="G42" s="4">
        <v>1.5</v>
      </c>
      <c r="H42" s="4">
        <v>1.5</v>
      </c>
      <c r="I42" s="4">
        <v>6</v>
      </c>
      <c r="J42" s="4">
        <v>6</v>
      </c>
      <c r="K42" s="4">
        <v>1</v>
      </c>
      <c r="L42" s="4">
        <v>3</v>
      </c>
      <c r="M42" s="4">
        <v>2</v>
      </c>
      <c r="N42" s="4" t="s">
        <v>22</v>
      </c>
      <c r="O42" s="4">
        <v>2</v>
      </c>
      <c r="P42" s="4" t="s">
        <v>25</v>
      </c>
      <c r="Q42" s="4" t="s">
        <v>26</v>
      </c>
      <c r="R42" s="4" t="s">
        <v>22</v>
      </c>
      <c r="S42" s="4" t="s">
        <v>22</v>
      </c>
      <c r="T42" s="4" t="s">
        <v>22</v>
      </c>
      <c r="U42" s="4" t="s">
        <v>22</v>
      </c>
      <c r="V42" s="4" t="s">
        <v>23</v>
      </c>
    </row>
    <row r="43" spans="1:22" ht="28.8">
      <c r="A43" s="4" t="s">
        <v>161</v>
      </c>
      <c r="B43" s="5" t="s">
        <v>69</v>
      </c>
      <c r="C43" s="6" t="str">
        <f>VLOOKUP(A43,[1]Sheet1!$B$2:$D$97,2,0)</f>
        <v>C-17 ANUPAM SOCIETY NR VIVEKANAND FLATS SATELITE RD AHMEDABAD AHMEDABAD 380015</v>
      </c>
      <c r="D43" s="4">
        <v>50</v>
      </c>
      <c r="E43" s="4">
        <v>25</v>
      </c>
      <c r="F43" s="4">
        <v>25</v>
      </c>
      <c r="G43" s="4">
        <v>37.5</v>
      </c>
      <c r="H43" s="4">
        <v>37.5</v>
      </c>
      <c r="I43" s="4">
        <v>150</v>
      </c>
      <c r="J43" s="4">
        <v>150</v>
      </c>
      <c r="K43" s="4">
        <v>25</v>
      </c>
      <c r="L43" s="4">
        <v>75</v>
      </c>
      <c r="M43" s="4">
        <v>50</v>
      </c>
      <c r="N43" s="4" t="s">
        <v>22</v>
      </c>
      <c r="O43" s="4">
        <v>50</v>
      </c>
      <c r="P43" s="4" t="s">
        <v>22</v>
      </c>
      <c r="Q43" s="4" t="s">
        <v>22</v>
      </c>
      <c r="R43" s="4" t="s">
        <v>22</v>
      </c>
      <c r="S43" s="4" t="s">
        <v>22</v>
      </c>
      <c r="T43" s="4" t="s">
        <v>22</v>
      </c>
      <c r="U43" s="4" t="s">
        <v>22</v>
      </c>
      <c r="V43" s="4" t="s">
        <v>23</v>
      </c>
    </row>
    <row r="44" spans="1:22">
      <c r="A44" s="4" t="s">
        <v>162</v>
      </c>
      <c r="B44" s="5" t="s">
        <v>70</v>
      </c>
      <c r="C44" s="6" t="str">
        <f>VLOOKUP(A44,[1]Sheet1!$B$2:$D$97,2,0)</f>
        <v>B 121 ASHOK VIHAR DELHI  DELHI 110052</v>
      </c>
      <c r="D44" s="4">
        <v>50</v>
      </c>
      <c r="E44" s="4">
        <v>25</v>
      </c>
      <c r="F44" s="4">
        <v>25</v>
      </c>
      <c r="G44" s="4">
        <v>37.5</v>
      </c>
      <c r="H44" s="4">
        <v>37.5</v>
      </c>
      <c r="I44" s="4">
        <v>150</v>
      </c>
      <c r="J44" s="4">
        <v>150</v>
      </c>
      <c r="K44" s="4">
        <v>25</v>
      </c>
      <c r="L44" s="4">
        <v>75</v>
      </c>
      <c r="M44" s="4">
        <v>50</v>
      </c>
      <c r="N44" s="4" t="s">
        <v>22</v>
      </c>
      <c r="O44" s="4">
        <v>50</v>
      </c>
      <c r="P44" s="4" t="s">
        <v>22</v>
      </c>
      <c r="Q44" s="4" t="s">
        <v>22</v>
      </c>
      <c r="R44" s="4" t="s">
        <v>22</v>
      </c>
      <c r="S44" s="4" t="s">
        <v>22</v>
      </c>
      <c r="T44" s="4" t="s">
        <v>22</v>
      </c>
      <c r="U44" s="4" t="s">
        <v>22</v>
      </c>
      <c r="V44" s="4" t="s">
        <v>23</v>
      </c>
    </row>
    <row r="45" spans="1:22" ht="28.8">
      <c r="A45" s="4" t="s">
        <v>163</v>
      </c>
      <c r="B45" s="5" t="s">
        <v>71</v>
      </c>
      <c r="C45" s="6" t="str">
        <f>VLOOKUP(A45,[1]Sheet1!$B$2:$D$97,2,0)</f>
        <v>PLOT NO 18 MOOKAMBIGAI NAGAR KATTUPPAKKAM CHENNAI  CHENNAI 600056</v>
      </c>
      <c r="D45" s="4">
        <v>50</v>
      </c>
      <c r="E45" s="4">
        <v>25</v>
      </c>
      <c r="F45" s="4">
        <v>25</v>
      </c>
      <c r="G45" s="4">
        <v>37.5</v>
      </c>
      <c r="H45" s="4">
        <v>37.5</v>
      </c>
      <c r="I45" s="4">
        <v>150</v>
      </c>
      <c r="J45" s="4">
        <v>150</v>
      </c>
      <c r="K45" s="4">
        <v>25</v>
      </c>
      <c r="L45" s="4">
        <v>75</v>
      </c>
      <c r="M45" s="4">
        <v>50</v>
      </c>
      <c r="N45" s="4" t="s">
        <v>22</v>
      </c>
      <c r="O45" s="4">
        <v>50</v>
      </c>
      <c r="P45" s="4" t="s">
        <v>22</v>
      </c>
      <c r="Q45" s="4" t="s">
        <v>22</v>
      </c>
      <c r="R45" s="4" t="s">
        <v>22</v>
      </c>
      <c r="S45" s="4" t="s">
        <v>22</v>
      </c>
      <c r="T45" s="4" t="s">
        <v>22</v>
      </c>
      <c r="U45" s="4" t="s">
        <v>22</v>
      </c>
      <c r="V45" s="4" t="s">
        <v>23</v>
      </c>
    </row>
    <row r="46" spans="1:22">
      <c r="A46" s="4" t="s">
        <v>164</v>
      </c>
      <c r="B46" s="5" t="s">
        <v>72</v>
      </c>
      <c r="C46" s="6" t="str">
        <f>VLOOKUP(A46,[1]Sheet1!$B$2:$D$97,2,0)</f>
        <v>B 121 ASHOK VIHAR DELHI  DELHI 110052</v>
      </c>
      <c r="D46" s="4">
        <v>50</v>
      </c>
      <c r="E46" s="4">
        <v>25</v>
      </c>
      <c r="F46" s="4">
        <v>25</v>
      </c>
      <c r="G46" s="4">
        <v>37.5</v>
      </c>
      <c r="H46" s="4">
        <v>37.5</v>
      </c>
      <c r="I46" s="4">
        <v>150</v>
      </c>
      <c r="J46" s="4">
        <v>150</v>
      </c>
      <c r="K46" s="4">
        <v>25</v>
      </c>
      <c r="L46" s="4">
        <v>75</v>
      </c>
      <c r="M46" s="4">
        <v>50</v>
      </c>
      <c r="N46" s="4" t="s">
        <v>22</v>
      </c>
      <c r="O46" s="4">
        <v>50</v>
      </c>
      <c r="P46" s="4" t="s">
        <v>22</v>
      </c>
      <c r="Q46" s="4" t="s">
        <v>22</v>
      </c>
      <c r="R46" s="4" t="s">
        <v>22</v>
      </c>
      <c r="S46" s="4" t="s">
        <v>22</v>
      </c>
      <c r="T46" s="4" t="s">
        <v>22</v>
      </c>
      <c r="U46" s="4" t="s">
        <v>22</v>
      </c>
      <c r="V46" s="4" t="s">
        <v>23</v>
      </c>
    </row>
    <row r="47" spans="1:22" ht="28.8">
      <c r="A47" s="4" t="s">
        <v>165</v>
      </c>
      <c r="B47" s="5" t="s">
        <v>73</v>
      </c>
      <c r="C47" s="6" t="str">
        <f>VLOOKUP(A47,[1]Sheet1!$B$2:$D$97,2,0)</f>
        <v>16 DE BRITTO HOUSE ST PETERS SOC PALI RD BANDRA MUMBAI MUMBAI 400050</v>
      </c>
      <c r="D47" s="4">
        <v>50</v>
      </c>
      <c r="E47" s="4">
        <v>25</v>
      </c>
      <c r="F47" s="4">
        <v>25</v>
      </c>
      <c r="G47" s="4">
        <v>37.5</v>
      </c>
      <c r="H47" s="4">
        <v>37.5</v>
      </c>
      <c r="I47" s="4">
        <v>150</v>
      </c>
      <c r="J47" s="4">
        <v>150</v>
      </c>
      <c r="K47" s="4">
        <v>25</v>
      </c>
      <c r="L47" s="4">
        <v>75</v>
      </c>
      <c r="M47" s="4">
        <v>50</v>
      </c>
      <c r="N47" s="4" t="s">
        <v>22</v>
      </c>
      <c r="O47" s="4">
        <v>50</v>
      </c>
      <c r="P47" s="4" t="s">
        <v>22</v>
      </c>
      <c r="Q47" s="4" t="s">
        <v>22</v>
      </c>
      <c r="R47" s="4" t="s">
        <v>22</v>
      </c>
      <c r="S47" s="4" t="s">
        <v>22</v>
      </c>
      <c r="T47" s="4" t="s">
        <v>22</v>
      </c>
      <c r="U47" s="4" t="s">
        <v>22</v>
      </c>
      <c r="V47" s="4" t="s">
        <v>23</v>
      </c>
    </row>
    <row r="48" spans="1:22" ht="28.8">
      <c r="A48" s="4" t="s">
        <v>166</v>
      </c>
      <c r="B48" s="5" t="s">
        <v>74</v>
      </c>
      <c r="C48" s="6" t="str">
        <f>VLOOKUP(A48,[1]Sheet1!$B$2:$D$97,2,0)</f>
        <v>156 FITUALLA CHAWAL ROOM NO 5 17 18 PIPE ROAD KURLA MUMBAI MUMBAI 400070</v>
      </c>
      <c r="D48" s="4">
        <v>50</v>
      </c>
      <c r="E48" s="4">
        <v>25</v>
      </c>
      <c r="F48" s="4">
        <v>25</v>
      </c>
      <c r="G48" s="4">
        <v>37.5</v>
      </c>
      <c r="H48" s="4">
        <v>37.5</v>
      </c>
      <c r="I48" s="4">
        <v>150</v>
      </c>
      <c r="J48" s="4">
        <v>150</v>
      </c>
      <c r="K48" s="4">
        <v>25</v>
      </c>
      <c r="L48" s="4">
        <v>75</v>
      </c>
      <c r="M48" s="4">
        <v>50</v>
      </c>
      <c r="N48" s="4" t="s">
        <v>22</v>
      </c>
      <c r="O48" s="4">
        <v>50</v>
      </c>
      <c r="P48" s="4" t="s">
        <v>22</v>
      </c>
      <c r="Q48" s="4" t="s">
        <v>22</v>
      </c>
      <c r="R48" s="4" t="s">
        <v>22</v>
      </c>
      <c r="S48" s="4" t="s">
        <v>22</v>
      </c>
      <c r="T48" s="4" t="s">
        <v>22</v>
      </c>
      <c r="U48" s="4" t="s">
        <v>22</v>
      </c>
      <c r="V48" s="4" t="s">
        <v>23</v>
      </c>
    </row>
    <row r="49" spans="1:22" ht="28.8">
      <c r="A49" s="4" t="s">
        <v>167</v>
      </c>
      <c r="B49" s="5" t="s">
        <v>75</v>
      </c>
      <c r="C49" s="6" t="str">
        <f>VLOOKUP(A49,[1]Sheet1!$B$2:$D$97,2,0)</f>
        <v>C/O NANDLAL MOTILAL SHARMA CHAMAR GALIA CHOWK PATNA CITY PATNA 800008</v>
      </c>
      <c r="D49" s="4">
        <v>50</v>
      </c>
      <c r="E49" s="4">
        <v>25</v>
      </c>
      <c r="F49" s="4">
        <v>25</v>
      </c>
      <c r="G49" s="4">
        <v>37.5</v>
      </c>
      <c r="H49" s="4">
        <v>37.5</v>
      </c>
      <c r="I49" s="4">
        <v>150</v>
      </c>
      <c r="J49" s="4">
        <v>150</v>
      </c>
      <c r="K49" s="4">
        <v>25</v>
      </c>
      <c r="L49" s="4">
        <v>75</v>
      </c>
      <c r="M49" s="4">
        <v>50</v>
      </c>
      <c r="N49" s="4" t="s">
        <v>22</v>
      </c>
      <c r="O49" s="4">
        <v>50</v>
      </c>
      <c r="P49" s="4" t="s">
        <v>22</v>
      </c>
      <c r="Q49" s="4" t="s">
        <v>22</v>
      </c>
      <c r="R49" s="4" t="s">
        <v>22</v>
      </c>
      <c r="S49" s="4" t="s">
        <v>22</v>
      </c>
      <c r="T49" s="4" t="s">
        <v>22</v>
      </c>
      <c r="U49" s="4" t="s">
        <v>22</v>
      </c>
      <c r="V49" s="4" t="s">
        <v>23</v>
      </c>
    </row>
    <row r="50" spans="1:22" ht="28.8">
      <c r="A50" s="4" t="s">
        <v>168</v>
      </c>
      <c r="B50" s="5" t="s">
        <v>76</v>
      </c>
      <c r="C50" s="6" t="str">
        <f>VLOOKUP(A50,[1]Sheet1!$B$2:$D$97,2,0)</f>
        <v>541 ADITHYA POSTAL COLONY KUVEMPUNAGAR MYSORE MYSORE 570023</v>
      </c>
      <c r="D50" s="4">
        <v>50</v>
      </c>
      <c r="E50" s="4">
        <v>25</v>
      </c>
      <c r="F50" s="4">
        <v>25</v>
      </c>
      <c r="G50" s="4">
        <v>37.5</v>
      </c>
      <c r="H50" s="4">
        <v>37.5</v>
      </c>
      <c r="I50" s="4">
        <v>150</v>
      </c>
      <c r="J50" s="4">
        <v>150</v>
      </c>
      <c r="K50" s="4">
        <v>25</v>
      </c>
      <c r="L50" s="4">
        <v>75</v>
      </c>
      <c r="M50" s="4">
        <v>50</v>
      </c>
      <c r="N50" s="4" t="s">
        <v>22</v>
      </c>
      <c r="O50" s="4">
        <v>50</v>
      </c>
      <c r="P50" s="4" t="s">
        <v>22</v>
      </c>
      <c r="Q50" s="4" t="s">
        <v>22</v>
      </c>
      <c r="R50" s="4" t="s">
        <v>22</v>
      </c>
      <c r="S50" s="4" t="s">
        <v>22</v>
      </c>
      <c r="T50" s="4" t="s">
        <v>22</v>
      </c>
      <c r="U50" s="4" t="s">
        <v>22</v>
      </c>
      <c r="V50" s="4" t="s">
        <v>23</v>
      </c>
    </row>
    <row r="51" spans="1:22" ht="28.8">
      <c r="A51" s="4" t="s">
        <v>169</v>
      </c>
      <c r="B51" s="5" t="s">
        <v>77</v>
      </c>
      <c r="C51" s="6" t="str">
        <f>VLOOKUP(A51,[1]Sheet1!$B$2:$D$97,2,0)</f>
        <v>E-1396 NETAJI NAGAR NEW DELHI  DELHI NEW DELHI 110023</v>
      </c>
      <c r="D51" s="4">
        <v>50</v>
      </c>
      <c r="E51" s="4">
        <v>25</v>
      </c>
      <c r="F51" s="4">
        <v>25</v>
      </c>
      <c r="G51" s="4">
        <v>37.5</v>
      </c>
      <c r="H51" s="4">
        <v>37.5</v>
      </c>
      <c r="I51" s="4">
        <v>150</v>
      </c>
      <c r="J51" s="4">
        <v>150</v>
      </c>
      <c r="K51" s="4">
        <v>25</v>
      </c>
      <c r="L51" s="4">
        <v>75</v>
      </c>
      <c r="M51" s="4">
        <v>50</v>
      </c>
      <c r="N51" s="4" t="s">
        <v>22</v>
      </c>
      <c r="O51" s="4">
        <v>50</v>
      </c>
      <c r="P51" s="4" t="s">
        <v>22</v>
      </c>
      <c r="Q51" s="4" t="s">
        <v>22</v>
      </c>
      <c r="R51" s="4" t="s">
        <v>22</v>
      </c>
      <c r="S51" s="4" t="s">
        <v>22</v>
      </c>
      <c r="T51" s="4" t="s">
        <v>22</v>
      </c>
      <c r="U51" s="4" t="s">
        <v>22</v>
      </c>
      <c r="V51" s="4" t="s">
        <v>23</v>
      </c>
    </row>
    <row r="52" spans="1:22" ht="28.8">
      <c r="A52" s="4" t="s">
        <v>170</v>
      </c>
      <c r="B52" s="5" t="s">
        <v>78</v>
      </c>
      <c r="C52" s="6" t="str">
        <f>VLOOKUP(A52,[1]Sheet1!$B$2:$D$97,2,0)</f>
        <v>3 POKHAR QTRS NEAR JAIL WELL BIKANER (RAJ) BIKANER 334001</v>
      </c>
      <c r="D52" s="4">
        <v>82</v>
      </c>
      <c r="E52" s="4">
        <v>41</v>
      </c>
      <c r="F52" s="4">
        <v>41</v>
      </c>
      <c r="G52" s="4">
        <v>61.5</v>
      </c>
      <c r="H52" s="4">
        <v>61.5</v>
      </c>
      <c r="I52" s="4">
        <v>246</v>
      </c>
      <c r="J52" s="4">
        <v>246</v>
      </c>
      <c r="K52" s="4">
        <v>41</v>
      </c>
      <c r="L52" s="4">
        <v>123</v>
      </c>
      <c r="M52" s="4">
        <v>82</v>
      </c>
      <c r="N52" s="4" t="s">
        <v>22</v>
      </c>
      <c r="O52" s="4">
        <v>82</v>
      </c>
      <c r="P52" s="4" t="s">
        <v>22</v>
      </c>
      <c r="Q52" s="4" t="s">
        <v>22</v>
      </c>
      <c r="R52" s="4" t="s">
        <v>22</v>
      </c>
      <c r="S52" s="4" t="s">
        <v>22</v>
      </c>
      <c r="T52" s="4" t="s">
        <v>22</v>
      </c>
      <c r="U52" s="4" t="s">
        <v>22</v>
      </c>
      <c r="V52" s="4" t="s">
        <v>23</v>
      </c>
    </row>
    <row r="53" spans="1:22" ht="43.2">
      <c r="A53" s="4" t="s">
        <v>171</v>
      </c>
      <c r="B53" s="5" t="s">
        <v>79</v>
      </c>
      <c r="C53" s="6" t="str">
        <f>VLOOKUP(A53,[1]Sheet1!$B$2:$D$97,2,0)</f>
        <v>EC-39 G-8 AREA MAYA ENDORE HARI NAGAR NEW DELHI DELHI NEW DELHI 110064</v>
      </c>
      <c r="D53" s="4">
        <v>50</v>
      </c>
      <c r="E53" s="4">
        <v>25</v>
      </c>
      <c r="F53" s="4">
        <v>25</v>
      </c>
      <c r="G53" s="4">
        <v>37.5</v>
      </c>
      <c r="H53" s="4">
        <v>37.5</v>
      </c>
      <c r="I53" s="4">
        <v>150</v>
      </c>
      <c r="J53" s="4">
        <v>150</v>
      </c>
      <c r="K53" s="4">
        <v>25</v>
      </c>
      <c r="L53" s="4">
        <v>75</v>
      </c>
      <c r="M53" s="4">
        <v>50</v>
      </c>
      <c r="N53" s="4" t="s">
        <v>22</v>
      </c>
      <c r="O53" s="4">
        <v>50</v>
      </c>
      <c r="P53" s="4" t="s">
        <v>25</v>
      </c>
      <c r="Q53" s="4" t="s">
        <v>26</v>
      </c>
      <c r="R53" s="4" t="s">
        <v>22</v>
      </c>
      <c r="S53" s="4" t="s">
        <v>22</v>
      </c>
      <c r="T53" s="4" t="s">
        <v>22</v>
      </c>
      <c r="U53" s="4" t="s">
        <v>22</v>
      </c>
      <c r="V53" s="4" t="s">
        <v>23</v>
      </c>
    </row>
    <row r="54" spans="1:22" ht="28.8">
      <c r="A54" s="4" t="s">
        <v>172</v>
      </c>
      <c r="B54" s="5" t="s">
        <v>80</v>
      </c>
      <c r="C54" s="6" t="str">
        <f>VLOOKUP(A54,[1]Sheet1!$B$2:$D$97,2,0)</f>
        <v xml:space="preserve">210/13 R A KIDWAI ROAD KRISHNA NIWAS NEAR STATION WADALA MUMBAI 400 031   </v>
      </c>
      <c r="D54" s="4">
        <v>50</v>
      </c>
      <c r="E54" s="4">
        <v>25</v>
      </c>
      <c r="F54" s="4">
        <v>25</v>
      </c>
      <c r="G54" s="4">
        <v>37.5</v>
      </c>
      <c r="H54" s="4">
        <v>37.5</v>
      </c>
      <c r="I54" s="4">
        <v>150</v>
      </c>
      <c r="J54" s="4">
        <v>150</v>
      </c>
      <c r="K54" s="4">
        <v>25</v>
      </c>
      <c r="L54" s="4">
        <v>75</v>
      </c>
      <c r="M54" s="4">
        <v>50</v>
      </c>
      <c r="N54" s="4" t="s">
        <v>22</v>
      </c>
      <c r="O54" s="4">
        <v>50</v>
      </c>
      <c r="P54" s="4" t="s">
        <v>22</v>
      </c>
      <c r="Q54" s="4" t="s">
        <v>22</v>
      </c>
      <c r="R54" s="4" t="s">
        <v>22</v>
      </c>
      <c r="S54" s="4" t="s">
        <v>22</v>
      </c>
      <c r="T54" s="4" t="s">
        <v>22</v>
      </c>
      <c r="U54" s="4" t="s">
        <v>22</v>
      </c>
      <c r="V54" s="4" t="s">
        <v>23</v>
      </c>
    </row>
    <row r="55" spans="1:22" ht="28.8">
      <c r="A55" s="4" t="s">
        <v>173</v>
      </c>
      <c r="B55" s="5" t="s">
        <v>81</v>
      </c>
      <c r="C55" s="6" t="str">
        <f>VLOOKUP(A55,[1]Sheet1!$B$2:$D$97,2,0)</f>
        <v>SONIWADA GODHRA DIST PMS  GODHRA PANCHMAHAL 389001</v>
      </c>
      <c r="D55" s="4">
        <v>50</v>
      </c>
      <c r="E55" s="4">
        <v>25</v>
      </c>
      <c r="F55" s="4">
        <v>25</v>
      </c>
      <c r="G55" s="4">
        <v>37.5</v>
      </c>
      <c r="H55" s="4">
        <v>37.5</v>
      </c>
      <c r="I55" s="4">
        <v>150</v>
      </c>
      <c r="J55" s="4">
        <v>150</v>
      </c>
      <c r="K55" s="4">
        <v>25</v>
      </c>
      <c r="L55" s="4">
        <v>75</v>
      </c>
      <c r="M55" s="4">
        <v>50</v>
      </c>
      <c r="N55" s="4" t="s">
        <v>22</v>
      </c>
      <c r="O55" s="4">
        <v>50</v>
      </c>
      <c r="P55" s="4" t="s">
        <v>22</v>
      </c>
      <c r="Q55" s="4" t="s">
        <v>22</v>
      </c>
      <c r="R55" s="4" t="s">
        <v>22</v>
      </c>
      <c r="S55" s="4" t="s">
        <v>22</v>
      </c>
      <c r="T55" s="4" t="s">
        <v>22</v>
      </c>
      <c r="U55" s="4" t="s">
        <v>22</v>
      </c>
      <c r="V55" s="4" t="s">
        <v>23</v>
      </c>
    </row>
    <row r="56" spans="1:22" ht="28.8">
      <c r="A56" s="4" t="s">
        <v>174</v>
      </c>
      <c r="B56" s="5" t="s">
        <v>82</v>
      </c>
      <c r="C56" s="6" t="str">
        <f>VLOOKUP(A56,[1]Sheet1!$B$2:$D$97,2,0)</f>
        <v>SUNITA APTS 2ND FLR FLAT NO 7 JIVDAYA LANE GHATKOPAR MUMBAI MUMBAI 400086</v>
      </c>
      <c r="D56" s="4">
        <v>60</v>
      </c>
      <c r="E56" s="4">
        <v>30</v>
      </c>
      <c r="F56" s="4">
        <v>30</v>
      </c>
      <c r="G56" s="4">
        <v>45</v>
      </c>
      <c r="H56" s="4">
        <v>45</v>
      </c>
      <c r="I56" s="4">
        <v>180</v>
      </c>
      <c r="J56" s="4">
        <v>180</v>
      </c>
      <c r="K56" s="4">
        <v>30</v>
      </c>
      <c r="L56" s="4">
        <v>90</v>
      </c>
      <c r="M56" s="4">
        <v>60</v>
      </c>
      <c r="N56" s="4" t="s">
        <v>22</v>
      </c>
      <c r="O56" s="4">
        <v>60</v>
      </c>
      <c r="P56" s="4" t="s">
        <v>22</v>
      </c>
      <c r="Q56" s="4" t="s">
        <v>22</v>
      </c>
      <c r="R56" s="4" t="s">
        <v>22</v>
      </c>
      <c r="S56" s="4" t="s">
        <v>22</v>
      </c>
      <c r="T56" s="4" t="s">
        <v>22</v>
      </c>
      <c r="U56" s="4" t="s">
        <v>22</v>
      </c>
      <c r="V56" s="4" t="s">
        <v>23</v>
      </c>
    </row>
    <row r="57" spans="1:22">
      <c r="A57" s="4" t="s">
        <v>175</v>
      </c>
      <c r="B57" s="5" t="s">
        <v>83</v>
      </c>
      <c r="C57" s="6" t="str">
        <f>VLOOKUP(A57,[1]Sheet1!$B$2:$D$97,2,0)</f>
        <v>D-5/5 KRISHAN NAGAR DELHI  DELHI 110051</v>
      </c>
      <c r="D57" s="4">
        <v>200</v>
      </c>
      <c r="E57" s="4">
        <v>100</v>
      </c>
      <c r="F57" s="4">
        <v>100</v>
      </c>
      <c r="G57" s="4">
        <v>150</v>
      </c>
      <c r="H57" s="4">
        <v>150</v>
      </c>
      <c r="I57" s="4">
        <v>600</v>
      </c>
      <c r="J57" s="4">
        <v>600</v>
      </c>
      <c r="K57" s="4">
        <v>100</v>
      </c>
      <c r="L57" s="4">
        <v>300</v>
      </c>
      <c r="M57" s="4">
        <v>200</v>
      </c>
      <c r="N57" s="4" t="s">
        <v>22</v>
      </c>
      <c r="O57" s="4">
        <v>200</v>
      </c>
      <c r="P57" s="4" t="s">
        <v>22</v>
      </c>
      <c r="Q57" s="4" t="s">
        <v>22</v>
      </c>
      <c r="R57" s="4" t="s">
        <v>22</v>
      </c>
      <c r="S57" s="4" t="s">
        <v>22</v>
      </c>
      <c r="T57" s="4" t="s">
        <v>22</v>
      </c>
      <c r="U57" s="4" t="s">
        <v>22</v>
      </c>
      <c r="V57" s="4" t="s">
        <v>23</v>
      </c>
    </row>
    <row r="58" spans="1:22" ht="28.8">
      <c r="A58" s="4" t="s">
        <v>176</v>
      </c>
      <c r="B58" s="5" t="s">
        <v>84</v>
      </c>
      <c r="C58" s="6" t="str">
        <f>VLOOKUP(A58,[1]Sheet1!$B$2:$D$97,2,0)</f>
        <v>27C DDA FLATS MIG RAJOURI GARDEN NEW DELHI  DELHI NEW DELHI 110027</v>
      </c>
      <c r="D58" s="4">
        <v>50</v>
      </c>
      <c r="E58" s="4">
        <v>25</v>
      </c>
      <c r="F58" s="4">
        <v>25</v>
      </c>
      <c r="G58" s="4">
        <v>37.5</v>
      </c>
      <c r="H58" s="4">
        <v>37.5</v>
      </c>
      <c r="I58" s="4">
        <v>150</v>
      </c>
      <c r="J58" s="4">
        <v>150</v>
      </c>
      <c r="K58" s="4">
        <v>25</v>
      </c>
      <c r="L58" s="4">
        <v>75</v>
      </c>
      <c r="M58" s="4">
        <v>50</v>
      </c>
      <c r="N58" s="4" t="s">
        <v>22</v>
      </c>
      <c r="O58" s="4">
        <v>50</v>
      </c>
      <c r="P58" s="4" t="s">
        <v>22</v>
      </c>
      <c r="Q58" s="4" t="s">
        <v>22</v>
      </c>
      <c r="R58" s="4" t="s">
        <v>22</v>
      </c>
      <c r="S58" s="4" t="s">
        <v>22</v>
      </c>
      <c r="T58" s="4" t="s">
        <v>22</v>
      </c>
      <c r="U58" s="4" t="s">
        <v>22</v>
      </c>
      <c r="V58" s="4" t="s">
        <v>23</v>
      </c>
    </row>
    <row r="59" spans="1:22" ht="28.8">
      <c r="A59" s="4" t="s">
        <v>177</v>
      </c>
      <c r="B59" s="5" t="s">
        <v>85</v>
      </c>
      <c r="C59" s="6" t="str">
        <f>VLOOKUP(A59,[1]Sheet1!$B$2:$D$97,2,0)</f>
        <v>284 NIRANKARI ST I MILLER GANJ LUDHIANA LUDHIANA 141003</v>
      </c>
      <c r="D59" s="4">
        <v>50</v>
      </c>
      <c r="E59" s="4">
        <v>25</v>
      </c>
      <c r="F59" s="4">
        <v>25</v>
      </c>
      <c r="G59" s="4">
        <v>37.5</v>
      </c>
      <c r="H59" s="4">
        <v>37.5</v>
      </c>
      <c r="I59" s="4">
        <v>150</v>
      </c>
      <c r="J59" s="4">
        <v>150</v>
      </c>
      <c r="K59" s="4">
        <v>25</v>
      </c>
      <c r="L59" s="4">
        <v>75</v>
      </c>
      <c r="M59" s="4">
        <v>50</v>
      </c>
      <c r="N59" s="4" t="s">
        <v>22</v>
      </c>
      <c r="O59" s="4">
        <v>50</v>
      </c>
      <c r="P59" s="4" t="s">
        <v>22</v>
      </c>
      <c r="Q59" s="4" t="s">
        <v>22</v>
      </c>
      <c r="R59" s="4" t="s">
        <v>22</v>
      </c>
      <c r="S59" s="4" t="s">
        <v>22</v>
      </c>
      <c r="T59" s="4" t="s">
        <v>22</v>
      </c>
      <c r="U59" s="4" t="s">
        <v>22</v>
      </c>
      <c r="V59" s="4" t="s">
        <v>23</v>
      </c>
    </row>
    <row r="60" spans="1:22" ht="43.2">
      <c r="A60" s="4" t="s">
        <v>178</v>
      </c>
      <c r="B60" s="5" t="s">
        <v>86</v>
      </c>
      <c r="C60" s="6" t="str">
        <f>VLOOKUP(A60,[1]Sheet1!$B$2:$D$97,2,0)</f>
        <v>SAADU NISHA BLDG 3RD FLOOR OPP GRANT ROAD STATION 48/50 A SLEATER ROAD MUMBAI MUMBAI 400007</v>
      </c>
      <c r="D60" s="4">
        <v>80</v>
      </c>
      <c r="E60" s="4">
        <v>40</v>
      </c>
      <c r="F60" s="4">
        <v>40</v>
      </c>
      <c r="G60" s="4">
        <v>60</v>
      </c>
      <c r="H60" s="4">
        <v>60</v>
      </c>
      <c r="I60" s="4">
        <v>240</v>
      </c>
      <c r="J60" s="4">
        <v>240</v>
      </c>
      <c r="K60" s="4">
        <v>40</v>
      </c>
      <c r="L60" s="4">
        <v>120</v>
      </c>
      <c r="M60" s="4">
        <v>80</v>
      </c>
      <c r="N60" s="4" t="s">
        <v>22</v>
      </c>
      <c r="O60" s="4">
        <v>80</v>
      </c>
      <c r="P60" s="4" t="s">
        <v>22</v>
      </c>
      <c r="Q60" s="4" t="s">
        <v>22</v>
      </c>
      <c r="R60" s="4" t="s">
        <v>22</v>
      </c>
      <c r="S60" s="4" t="s">
        <v>22</v>
      </c>
      <c r="T60" s="4" t="s">
        <v>22</v>
      </c>
      <c r="U60" s="4" t="s">
        <v>22</v>
      </c>
      <c r="V60" s="4" t="s">
        <v>23</v>
      </c>
    </row>
    <row r="61" spans="1:22" ht="43.2">
      <c r="A61" s="4" t="s">
        <v>179</v>
      </c>
      <c r="B61" s="5" t="s">
        <v>87</v>
      </c>
      <c r="C61" s="6" t="str">
        <f>VLOOKUP(A61,[1]Sheet1!$B$2:$D$97,2,0)</f>
        <v>20 NAV RACHNA SOCIETY ANAND VADI BUS STOP MANINAGAR ISANPUR ROAD AHMEDABAD AHMEDABAD 382443</v>
      </c>
      <c r="D61" s="4">
        <v>46</v>
      </c>
      <c r="E61" s="4">
        <v>23</v>
      </c>
      <c r="F61" s="4">
        <v>23</v>
      </c>
      <c r="G61" s="4">
        <v>34.5</v>
      </c>
      <c r="H61" s="4">
        <v>34.5</v>
      </c>
      <c r="I61" s="4">
        <v>138</v>
      </c>
      <c r="J61" s="4">
        <v>138</v>
      </c>
      <c r="K61" s="4">
        <v>23</v>
      </c>
      <c r="L61" s="4">
        <v>69</v>
      </c>
      <c r="M61" s="4">
        <v>46</v>
      </c>
      <c r="N61" s="4" t="s">
        <v>22</v>
      </c>
      <c r="O61" s="4">
        <v>46</v>
      </c>
      <c r="P61" s="4" t="s">
        <v>25</v>
      </c>
      <c r="Q61" s="4" t="s">
        <v>26</v>
      </c>
      <c r="R61" s="4" t="s">
        <v>22</v>
      </c>
      <c r="S61" s="4" t="s">
        <v>22</v>
      </c>
      <c r="T61" s="4" t="s">
        <v>22</v>
      </c>
      <c r="U61" s="4" t="s">
        <v>22</v>
      </c>
      <c r="V61" s="4" t="s">
        <v>23</v>
      </c>
    </row>
    <row r="62" spans="1:22" ht="28.8">
      <c r="A62" s="4" t="s">
        <v>180</v>
      </c>
      <c r="B62" s="5" t="s">
        <v>88</v>
      </c>
      <c r="C62" s="6" t="str">
        <f>VLOOKUP(A62,[1]Sheet1!$B$2:$D$97,2,0)</f>
        <v xml:space="preserve">SINGKRISH 104/A N BLOCK RAJAJI NAGAR BANGALORE 10   </v>
      </c>
      <c r="D62" s="4">
        <v>210</v>
      </c>
      <c r="E62" s="4">
        <v>105</v>
      </c>
      <c r="F62" s="4">
        <v>105</v>
      </c>
      <c r="G62" s="4">
        <v>157.5</v>
      </c>
      <c r="H62" s="4">
        <v>157.5</v>
      </c>
      <c r="I62" s="4">
        <v>630</v>
      </c>
      <c r="J62" s="4">
        <v>630</v>
      </c>
      <c r="K62" s="4">
        <v>105</v>
      </c>
      <c r="L62" s="4">
        <v>315</v>
      </c>
      <c r="M62" s="4">
        <v>210</v>
      </c>
      <c r="N62" s="4" t="s">
        <v>22</v>
      </c>
      <c r="O62" s="4">
        <v>210</v>
      </c>
      <c r="P62" s="4" t="s">
        <v>22</v>
      </c>
      <c r="Q62" s="4" t="s">
        <v>22</v>
      </c>
      <c r="R62" s="4" t="s">
        <v>22</v>
      </c>
      <c r="S62" s="4" t="s">
        <v>22</v>
      </c>
      <c r="T62" s="4" t="s">
        <v>22</v>
      </c>
      <c r="U62" s="4" t="s">
        <v>22</v>
      </c>
      <c r="V62" s="4" t="s">
        <v>23</v>
      </c>
    </row>
    <row r="63" spans="1:22" ht="43.2">
      <c r="A63" s="4" t="s">
        <v>181</v>
      </c>
      <c r="B63" s="5" t="s">
        <v>89</v>
      </c>
      <c r="C63" s="6" t="str">
        <f>VLOOKUP(A63,[1]Sheet1!$B$2:$D$97,2,0)</f>
        <v>A-15 ANAND MANGAL SOCIETY KAMALA NAGAR HSG COMPLEX AJAWA ROAD SAYAJEEPURA BARODA VADODARA 390019</v>
      </c>
      <c r="D63" s="4">
        <v>16</v>
      </c>
      <c r="E63" s="4">
        <v>8</v>
      </c>
      <c r="F63" s="4">
        <v>8</v>
      </c>
      <c r="G63" s="4">
        <v>12</v>
      </c>
      <c r="H63" s="4">
        <v>12</v>
      </c>
      <c r="I63" s="4">
        <v>48</v>
      </c>
      <c r="J63" s="4">
        <v>48</v>
      </c>
      <c r="K63" s="4">
        <v>8</v>
      </c>
      <c r="L63" s="4">
        <v>24</v>
      </c>
      <c r="M63" s="4">
        <v>16</v>
      </c>
      <c r="N63" s="4" t="s">
        <v>22</v>
      </c>
      <c r="O63" s="4">
        <v>16</v>
      </c>
      <c r="P63" s="4" t="s">
        <v>22</v>
      </c>
      <c r="Q63" s="4" t="s">
        <v>22</v>
      </c>
      <c r="R63" s="4" t="s">
        <v>22</v>
      </c>
      <c r="S63" s="4" t="s">
        <v>22</v>
      </c>
      <c r="T63" s="4" t="s">
        <v>22</v>
      </c>
      <c r="U63" s="4" t="s">
        <v>22</v>
      </c>
      <c r="V63" s="4" t="s">
        <v>23</v>
      </c>
    </row>
    <row r="64" spans="1:22" ht="28.8">
      <c r="A64" s="4" t="s">
        <v>182</v>
      </c>
      <c r="B64" s="5" t="s">
        <v>90</v>
      </c>
      <c r="C64" s="6" t="str">
        <f>VLOOKUP(A64,[1]Sheet1!$B$2:$D$97,2,0)</f>
        <v>R 595 NEW RAJENDRA NAGAR NEW DELHI DELHI NEW DELHI 110060</v>
      </c>
      <c r="D64" s="4">
        <v>50</v>
      </c>
      <c r="E64" s="4">
        <v>25</v>
      </c>
      <c r="F64" s="4">
        <v>25</v>
      </c>
      <c r="G64" s="4">
        <v>37.5</v>
      </c>
      <c r="H64" s="4">
        <v>37.5</v>
      </c>
      <c r="I64" s="4">
        <v>150</v>
      </c>
      <c r="J64" s="4">
        <v>150</v>
      </c>
      <c r="K64" s="4">
        <v>25</v>
      </c>
      <c r="L64" s="4">
        <v>75</v>
      </c>
      <c r="M64" s="4">
        <v>50</v>
      </c>
      <c r="N64" s="4" t="s">
        <v>22</v>
      </c>
      <c r="O64" s="4">
        <v>50</v>
      </c>
      <c r="P64" s="4" t="s">
        <v>22</v>
      </c>
      <c r="Q64" s="4" t="s">
        <v>22</v>
      </c>
      <c r="R64" s="4" t="s">
        <v>22</v>
      </c>
      <c r="S64" s="4" t="s">
        <v>22</v>
      </c>
      <c r="T64" s="4" t="s">
        <v>22</v>
      </c>
      <c r="U64" s="4" t="s">
        <v>22</v>
      </c>
      <c r="V64" s="4" t="s">
        <v>23</v>
      </c>
    </row>
    <row r="65" spans="1:22" ht="28.8">
      <c r="A65" s="4" t="s">
        <v>183</v>
      </c>
      <c r="B65" s="5" t="s">
        <v>91</v>
      </c>
      <c r="C65" s="6" t="str">
        <f>VLOOKUP(A65,[1]Sheet1!$B$2:$D$97,2,0)</f>
        <v>B-43 SKYLARK APT SATELLITE ROAD AHMEDABAD AHMEDABAD 380015</v>
      </c>
      <c r="D65" s="4">
        <v>100</v>
      </c>
      <c r="E65" s="4">
        <v>50</v>
      </c>
      <c r="F65" s="4">
        <v>50</v>
      </c>
      <c r="G65" s="4">
        <v>75</v>
      </c>
      <c r="H65" s="4">
        <v>75</v>
      </c>
      <c r="I65" s="4">
        <v>300</v>
      </c>
      <c r="J65" s="4">
        <v>300</v>
      </c>
      <c r="K65" s="4">
        <v>50</v>
      </c>
      <c r="L65" s="4">
        <v>150</v>
      </c>
      <c r="M65" s="4">
        <v>100</v>
      </c>
      <c r="N65" s="4" t="s">
        <v>22</v>
      </c>
      <c r="O65" s="4">
        <v>100</v>
      </c>
      <c r="P65" s="4" t="s">
        <v>22</v>
      </c>
      <c r="Q65" s="4" t="s">
        <v>22</v>
      </c>
      <c r="R65" s="4" t="s">
        <v>22</v>
      </c>
      <c r="S65" s="4" t="s">
        <v>22</v>
      </c>
      <c r="T65" s="4" t="s">
        <v>22</v>
      </c>
      <c r="U65" s="4" t="s">
        <v>22</v>
      </c>
      <c r="V65" s="4" t="s">
        <v>23</v>
      </c>
    </row>
    <row r="66" spans="1:22" ht="28.8">
      <c r="A66" s="4" t="s">
        <v>184</v>
      </c>
      <c r="B66" s="5" t="s">
        <v>92</v>
      </c>
      <c r="C66" s="6" t="str">
        <f>VLOOKUP(A66,[1]Sheet1!$B$2:$D$97,2,0)</f>
        <v>H No 17-2-893/A/4 Rein Bazar Yakutpura Hyderabad A P HYDERABAD 500023</v>
      </c>
      <c r="D66" s="4">
        <v>50</v>
      </c>
      <c r="E66" s="4">
        <v>25</v>
      </c>
      <c r="F66" s="4">
        <v>25</v>
      </c>
      <c r="G66" s="4">
        <v>37.5</v>
      </c>
      <c r="H66" s="4">
        <v>37.5</v>
      </c>
      <c r="I66" s="4">
        <v>150</v>
      </c>
      <c r="J66" s="4">
        <v>150</v>
      </c>
      <c r="K66" s="4">
        <v>25</v>
      </c>
      <c r="L66" s="4">
        <v>75</v>
      </c>
      <c r="M66" s="4">
        <v>50</v>
      </c>
      <c r="N66" s="4" t="s">
        <v>22</v>
      </c>
      <c r="O66" s="4">
        <v>50</v>
      </c>
      <c r="P66" s="4" t="s">
        <v>22</v>
      </c>
      <c r="Q66" s="4" t="s">
        <v>22</v>
      </c>
      <c r="R66" s="4" t="s">
        <v>22</v>
      </c>
      <c r="S66" s="4" t="s">
        <v>22</v>
      </c>
      <c r="T66" s="4" t="s">
        <v>22</v>
      </c>
      <c r="U66" s="4" t="s">
        <v>22</v>
      </c>
      <c r="V66" s="4" t="s">
        <v>23</v>
      </c>
    </row>
    <row r="67" spans="1:22" ht="28.8">
      <c r="A67" s="4" t="s">
        <v>185</v>
      </c>
      <c r="B67" s="5" t="s">
        <v>93</v>
      </c>
      <c r="C67" s="6" t="str">
        <f>VLOOKUP(A67,[1]Sheet1!$B$2:$D$97,2,0)</f>
        <v>HOUSE NO 6 20 ANUPURAM E C I L HYDERABAD HYDERABAD 500762</v>
      </c>
      <c r="D67" s="4">
        <v>100</v>
      </c>
      <c r="E67" s="4">
        <v>50</v>
      </c>
      <c r="F67" s="4">
        <v>50</v>
      </c>
      <c r="G67" s="4">
        <v>75</v>
      </c>
      <c r="H67" s="4">
        <v>75</v>
      </c>
      <c r="I67" s="4">
        <v>300</v>
      </c>
      <c r="J67" s="4">
        <v>300</v>
      </c>
      <c r="K67" s="4">
        <v>50</v>
      </c>
      <c r="L67" s="4">
        <v>150</v>
      </c>
      <c r="M67" s="4">
        <v>100</v>
      </c>
      <c r="N67" s="4" t="s">
        <v>22</v>
      </c>
      <c r="O67" s="4">
        <v>100</v>
      </c>
      <c r="P67" s="4" t="s">
        <v>22</v>
      </c>
      <c r="Q67" s="4" t="s">
        <v>22</v>
      </c>
      <c r="R67" s="4" t="s">
        <v>22</v>
      </c>
      <c r="S67" s="4" t="s">
        <v>22</v>
      </c>
      <c r="T67" s="4" t="s">
        <v>22</v>
      </c>
      <c r="U67" s="4" t="s">
        <v>22</v>
      </c>
      <c r="V67" s="4" t="s">
        <v>23</v>
      </c>
    </row>
    <row r="68" spans="1:22" ht="28.8">
      <c r="A68" s="4" t="s">
        <v>186</v>
      </c>
      <c r="B68" s="5" t="s">
        <v>94</v>
      </c>
      <c r="C68" s="6" t="str">
        <f>VLOOKUP(A68,[1]Sheet1!$B$2:$D$97,2,0)</f>
        <v>No 425 7th Cross Palace Upper Orchardr Bangalore BANGALORE 560006</v>
      </c>
      <c r="D68" s="4">
        <v>82</v>
      </c>
      <c r="E68" s="4">
        <v>41</v>
      </c>
      <c r="F68" s="4">
        <v>41</v>
      </c>
      <c r="G68" s="4">
        <v>61.5</v>
      </c>
      <c r="H68" s="4">
        <v>61.5</v>
      </c>
      <c r="I68" s="4">
        <v>246</v>
      </c>
      <c r="J68" s="4">
        <v>246</v>
      </c>
      <c r="K68" s="4">
        <v>41</v>
      </c>
      <c r="L68" s="4">
        <v>123</v>
      </c>
      <c r="M68" s="4">
        <v>82</v>
      </c>
      <c r="N68" s="4" t="s">
        <v>22</v>
      </c>
      <c r="O68" s="4">
        <v>82</v>
      </c>
      <c r="P68" s="4" t="s">
        <v>22</v>
      </c>
      <c r="Q68" s="4" t="s">
        <v>22</v>
      </c>
      <c r="R68" s="4" t="s">
        <v>22</v>
      </c>
      <c r="S68" s="4" t="s">
        <v>22</v>
      </c>
      <c r="T68" s="4" t="s">
        <v>22</v>
      </c>
      <c r="U68" s="4" t="s">
        <v>22</v>
      </c>
      <c r="V68" s="4" t="s">
        <v>23</v>
      </c>
    </row>
    <row r="69" spans="1:22" ht="28.8">
      <c r="A69" s="4" t="s">
        <v>187</v>
      </c>
      <c r="B69" s="5" t="s">
        <v>95</v>
      </c>
      <c r="C69" s="6" t="str">
        <f>VLOOKUP(A69,[1]Sheet1!$B$2:$D$97,2,0)</f>
        <v>B2/79 ASHOK VIHAR PHASE II DELHI DELHI 110052</v>
      </c>
      <c r="D69" s="4">
        <v>10</v>
      </c>
      <c r="E69" s="4">
        <v>5</v>
      </c>
      <c r="F69" s="4">
        <v>5</v>
      </c>
      <c r="G69" s="4">
        <v>7.5</v>
      </c>
      <c r="H69" s="4">
        <v>7.5</v>
      </c>
      <c r="I69" s="4">
        <v>30</v>
      </c>
      <c r="J69" s="4">
        <v>30</v>
      </c>
      <c r="K69" s="4">
        <v>5</v>
      </c>
      <c r="L69" s="4">
        <v>15</v>
      </c>
      <c r="M69" s="4">
        <v>10</v>
      </c>
      <c r="N69" s="4" t="s">
        <v>22</v>
      </c>
      <c r="O69" s="4">
        <v>10</v>
      </c>
      <c r="P69" s="4" t="s">
        <v>22</v>
      </c>
      <c r="Q69" s="4" t="s">
        <v>22</v>
      </c>
      <c r="R69" s="4" t="s">
        <v>22</v>
      </c>
      <c r="S69" s="4" t="s">
        <v>22</v>
      </c>
      <c r="T69" s="4" t="s">
        <v>22</v>
      </c>
      <c r="U69" s="4" t="s">
        <v>22</v>
      </c>
      <c r="V69" s="4" t="s">
        <v>23</v>
      </c>
    </row>
    <row r="70" spans="1:22" ht="28.8">
      <c r="A70" s="4" t="s">
        <v>188</v>
      </c>
      <c r="B70" s="5" t="s">
        <v>96</v>
      </c>
      <c r="C70" s="6" t="str">
        <f>VLOOKUP(A70,[1]Sheet1!$B$2:$D$97,2,0)</f>
        <v>302 RAJVI APARTMENTS 30 MAHALAXMI SOCIETY PALDI AHMEDABAD 380007</v>
      </c>
      <c r="D70" s="4">
        <v>50</v>
      </c>
      <c r="E70" s="4">
        <v>25</v>
      </c>
      <c r="F70" s="4">
        <v>25</v>
      </c>
      <c r="G70" s="4">
        <v>37.5</v>
      </c>
      <c r="H70" s="4">
        <v>37.5</v>
      </c>
      <c r="I70" s="4">
        <v>150</v>
      </c>
      <c r="J70" s="4">
        <v>150</v>
      </c>
      <c r="K70" s="4">
        <v>25</v>
      </c>
      <c r="L70" s="4">
        <v>75</v>
      </c>
      <c r="M70" s="4">
        <v>50</v>
      </c>
      <c r="N70" s="4" t="s">
        <v>22</v>
      </c>
      <c r="O70" s="4">
        <v>50</v>
      </c>
      <c r="P70" s="4" t="s">
        <v>22</v>
      </c>
      <c r="Q70" s="4" t="s">
        <v>22</v>
      </c>
      <c r="R70" s="4" t="s">
        <v>22</v>
      </c>
      <c r="S70" s="4" t="s">
        <v>22</v>
      </c>
      <c r="T70" s="4" t="s">
        <v>22</v>
      </c>
      <c r="U70" s="4" t="s">
        <v>22</v>
      </c>
      <c r="V70" s="4" t="s">
        <v>23</v>
      </c>
    </row>
    <row r="71" spans="1:22" ht="28.8">
      <c r="A71" s="4" t="s">
        <v>189</v>
      </c>
      <c r="B71" s="5" t="s">
        <v>97</v>
      </c>
      <c r="C71" s="6" t="str">
        <f>VLOOKUP(A71,[1]Sheet1!$B$2:$D$97,2,0)</f>
        <v>107/105 Jawahar Nagar Kanpur  KANPUR 208012</v>
      </c>
      <c r="D71" s="4">
        <v>50</v>
      </c>
      <c r="E71" s="4">
        <v>25</v>
      </c>
      <c r="F71" s="4">
        <v>25</v>
      </c>
      <c r="G71" s="4">
        <v>37.5</v>
      </c>
      <c r="H71" s="4">
        <v>37.5</v>
      </c>
      <c r="I71" s="4">
        <v>150</v>
      </c>
      <c r="J71" s="4">
        <v>150</v>
      </c>
      <c r="K71" s="4">
        <v>25</v>
      </c>
      <c r="L71" s="4">
        <v>75</v>
      </c>
      <c r="M71" s="4">
        <v>50</v>
      </c>
      <c r="N71" s="4" t="s">
        <v>22</v>
      </c>
      <c r="O71" s="4">
        <v>50</v>
      </c>
      <c r="P71" s="4" t="s">
        <v>22</v>
      </c>
      <c r="Q71" s="4" t="s">
        <v>22</v>
      </c>
      <c r="R71" s="4" t="s">
        <v>22</v>
      </c>
      <c r="S71" s="4" t="s">
        <v>22</v>
      </c>
      <c r="T71" s="4" t="s">
        <v>22</v>
      </c>
      <c r="U71" s="4" t="s">
        <v>22</v>
      </c>
      <c r="V71" s="4" t="s">
        <v>23</v>
      </c>
    </row>
    <row r="72" spans="1:22" ht="28.8">
      <c r="A72" s="4" t="s">
        <v>190</v>
      </c>
      <c r="B72" s="5" t="s">
        <v>98</v>
      </c>
      <c r="C72" s="6" t="str">
        <f>VLOOKUP(A72,[1]Sheet1!$B$2:$D$97,2,0)</f>
        <v>C/O RAM CHAND NAND KISHORE JUMARATI BAZAR BHOPAL BHOPAL 462001</v>
      </c>
      <c r="D72" s="4">
        <v>50</v>
      </c>
      <c r="E72" s="4">
        <v>25</v>
      </c>
      <c r="F72" s="4">
        <v>25</v>
      </c>
      <c r="G72" s="4">
        <v>37.5</v>
      </c>
      <c r="H72" s="4">
        <v>37.5</v>
      </c>
      <c r="I72" s="4">
        <v>150</v>
      </c>
      <c r="J72" s="4">
        <v>150</v>
      </c>
      <c r="K72" s="4">
        <v>25</v>
      </c>
      <c r="L72" s="4">
        <v>75</v>
      </c>
      <c r="M72" s="4">
        <v>50</v>
      </c>
      <c r="N72" s="4" t="s">
        <v>22</v>
      </c>
      <c r="O72" s="4">
        <v>50</v>
      </c>
      <c r="P72" s="4" t="s">
        <v>22</v>
      </c>
      <c r="Q72" s="4" t="s">
        <v>22</v>
      </c>
      <c r="R72" s="4" t="s">
        <v>22</v>
      </c>
      <c r="S72" s="4" t="s">
        <v>22</v>
      </c>
      <c r="T72" s="4" t="s">
        <v>22</v>
      </c>
      <c r="U72" s="4" t="s">
        <v>22</v>
      </c>
      <c r="V72" s="4" t="s">
        <v>23</v>
      </c>
    </row>
    <row r="73" spans="1:22" ht="28.8">
      <c r="A73" s="4" t="s">
        <v>191</v>
      </c>
      <c r="B73" s="5" t="s">
        <v>99</v>
      </c>
      <c r="C73" s="6" t="str">
        <f>VLOOKUP(A73,[1]Sheet1!$B$2:$D$97,2,0)</f>
        <v>B 121 ASHOK VIHAR PHASE I DELHI DELHI 110052</v>
      </c>
      <c r="D73" s="4">
        <v>50</v>
      </c>
      <c r="E73" s="4">
        <v>25</v>
      </c>
      <c r="F73" s="4">
        <v>25</v>
      </c>
      <c r="G73" s="4">
        <v>37.5</v>
      </c>
      <c r="H73" s="4">
        <v>37.5</v>
      </c>
      <c r="I73" s="4">
        <v>150</v>
      </c>
      <c r="J73" s="4">
        <v>150</v>
      </c>
      <c r="K73" s="4">
        <v>25</v>
      </c>
      <c r="L73" s="4">
        <v>75</v>
      </c>
      <c r="M73" s="4">
        <v>50</v>
      </c>
      <c r="N73" s="4" t="s">
        <v>22</v>
      </c>
      <c r="O73" s="4">
        <v>50</v>
      </c>
      <c r="P73" s="4" t="s">
        <v>22</v>
      </c>
      <c r="Q73" s="4" t="s">
        <v>22</v>
      </c>
      <c r="R73" s="4" t="s">
        <v>22</v>
      </c>
      <c r="S73" s="4" t="s">
        <v>22</v>
      </c>
      <c r="T73" s="4" t="s">
        <v>22</v>
      </c>
      <c r="U73" s="4" t="s">
        <v>22</v>
      </c>
      <c r="V73" s="4" t="s">
        <v>23</v>
      </c>
    </row>
    <row r="74" spans="1:22" ht="43.2">
      <c r="A74" s="4" t="s">
        <v>192</v>
      </c>
      <c r="B74" s="5" t="s">
        <v>100</v>
      </c>
      <c r="C74" s="6" t="str">
        <f>VLOOKUP(A74,[1]Sheet1!$B$2:$D$97,2,0)</f>
        <v>C/O MR S K SHARMA FLAT NO 14 C  POCKET B  GANGOTRI ENCLAVE ALAKNANDA DDA FLATS  NEW DELHI DELHI NEW DELHI 110019</v>
      </c>
      <c r="D74" s="4">
        <v>100</v>
      </c>
      <c r="E74" s="4">
        <v>50</v>
      </c>
      <c r="F74" s="4">
        <v>50</v>
      </c>
      <c r="G74" s="4">
        <v>75</v>
      </c>
      <c r="H74" s="4">
        <v>75</v>
      </c>
      <c r="I74" s="4">
        <v>300</v>
      </c>
      <c r="J74" s="4">
        <v>300</v>
      </c>
      <c r="K74" s="4">
        <v>50</v>
      </c>
      <c r="L74" s="4">
        <v>150</v>
      </c>
      <c r="M74" s="4">
        <v>100</v>
      </c>
      <c r="N74" s="4" t="s">
        <v>22</v>
      </c>
      <c r="O74" s="4">
        <v>100</v>
      </c>
      <c r="P74" s="4" t="s">
        <v>22</v>
      </c>
      <c r="Q74" s="4" t="s">
        <v>22</v>
      </c>
      <c r="R74" s="4" t="s">
        <v>22</v>
      </c>
      <c r="S74" s="4" t="s">
        <v>22</v>
      </c>
      <c r="T74" s="4" t="s">
        <v>22</v>
      </c>
      <c r="U74" s="4" t="s">
        <v>22</v>
      </c>
      <c r="V74" s="4" t="s">
        <v>23</v>
      </c>
    </row>
    <row r="75" spans="1:22" ht="28.8">
      <c r="A75" s="4" t="s">
        <v>193</v>
      </c>
      <c r="B75" s="5" t="s">
        <v>101</v>
      </c>
      <c r="C75" s="6" t="str">
        <f>VLOOKUP(A75,[1]Sheet1!$B$2:$D$97,2,0)</f>
        <v>117/Q KAKADEO 92 L.I.C. HOUSING SOCIETY KANPUR KANPUR 208025</v>
      </c>
      <c r="D75" s="4">
        <v>50</v>
      </c>
      <c r="E75" s="4">
        <v>25</v>
      </c>
      <c r="F75" s="4">
        <v>25</v>
      </c>
      <c r="G75" s="4">
        <v>37.5</v>
      </c>
      <c r="H75" s="4">
        <v>37.5</v>
      </c>
      <c r="I75" s="4">
        <v>150</v>
      </c>
      <c r="J75" s="4">
        <v>150</v>
      </c>
      <c r="K75" s="4">
        <v>25</v>
      </c>
      <c r="L75" s="4">
        <v>75</v>
      </c>
      <c r="M75" s="4">
        <v>50</v>
      </c>
      <c r="N75" s="4" t="s">
        <v>22</v>
      </c>
      <c r="O75" s="4">
        <v>50</v>
      </c>
      <c r="P75" s="4" t="s">
        <v>22</v>
      </c>
      <c r="Q75" s="4" t="s">
        <v>22</v>
      </c>
      <c r="R75" s="4" t="s">
        <v>22</v>
      </c>
      <c r="S75" s="4" t="s">
        <v>22</v>
      </c>
      <c r="T75" s="4" t="s">
        <v>22</v>
      </c>
      <c r="U75" s="4" t="s">
        <v>22</v>
      </c>
      <c r="V75" s="4" t="s">
        <v>23</v>
      </c>
    </row>
    <row r="76" spans="1:22" ht="28.8">
      <c r="A76" s="4" t="s">
        <v>194</v>
      </c>
      <c r="B76" s="5" t="s">
        <v>102</v>
      </c>
      <c r="C76" s="6" t="str">
        <f>VLOOKUP(A76,[1]Sheet1!$B$2:$D$97,2,0)</f>
        <v>AT SHRIPOR TIMBI POST AMODAR DIST BARODA  GUJARAT STATE VADODARA 390006</v>
      </c>
      <c r="D76" s="4">
        <v>50</v>
      </c>
      <c r="E76" s="4">
        <v>25</v>
      </c>
      <c r="F76" s="4">
        <v>25</v>
      </c>
      <c r="G76" s="4">
        <v>37.5</v>
      </c>
      <c r="H76" s="4">
        <v>37.5</v>
      </c>
      <c r="I76" s="4">
        <v>150</v>
      </c>
      <c r="J76" s="4">
        <v>150</v>
      </c>
      <c r="K76" s="4">
        <v>25</v>
      </c>
      <c r="L76" s="4">
        <v>75</v>
      </c>
      <c r="M76" s="4">
        <v>50</v>
      </c>
      <c r="N76" s="4" t="s">
        <v>22</v>
      </c>
      <c r="O76" s="4">
        <v>50</v>
      </c>
      <c r="P76" s="4" t="s">
        <v>22</v>
      </c>
      <c r="Q76" s="4" t="s">
        <v>22</v>
      </c>
      <c r="R76" s="4" t="s">
        <v>22</v>
      </c>
      <c r="S76" s="4" t="s">
        <v>22</v>
      </c>
      <c r="T76" s="4" t="s">
        <v>22</v>
      </c>
      <c r="U76" s="4" t="s">
        <v>22</v>
      </c>
      <c r="V76" s="4" t="s">
        <v>23</v>
      </c>
    </row>
    <row r="77" spans="1:22" ht="28.8">
      <c r="A77" s="4" t="s">
        <v>195</v>
      </c>
      <c r="B77" s="5" t="s">
        <v>103</v>
      </c>
      <c r="C77" s="6" t="str">
        <f>VLOOKUP(A77,[1]Sheet1!$B$2:$D$97,2,0)</f>
        <v>24 SIXTH MAIN ROAD RAJA ANNAMALAI PURAM CHENNAI CHENNAI 600028</v>
      </c>
      <c r="D77" s="4">
        <v>50</v>
      </c>
      <c r="E77" s="4">
        <v>25</v>
      </c>
      <c r="F77" s="4">
        <v>25</v>
      </c>
      <c r="G77" s="4">
        <v>37.5</v>
      </c>
      <c r="H77" s="4">
        <v>37.5</v>
      </c>
      <c r="I77" s="4">
        <v>150</v>
      </c>
      <c r="J77" s="4">
        <v>150</v>
      </c>
      <c r="K77" s="4">
        <v>25</v>
      </c>
      <c r="L77" s="4">
        <v>75</v>
      </c>
      <c r="M77" s="4">
        <v>50</v>
      </c>
      <c r="N77" s="4" t="s">
        <v>22</v>
      </c>
      <c r="O77" s="4">
        <v>50</v>
      </c>
      <c r="P77" s="4" t="s">
        <v>22</v>
      </c>
      <c r="Q77" s="4" t="s">
        <v>22</v>
      </c>
      <c r="R77" s="4" t="s">
        <v>22</v>
      </c>
      <c r="S77" s="4" t="s">
        <v>22</v>
      </c>
      <c r="T77" s="4" t="s">
        <v>22</v>
      </c>
      <c r="U77" s="4" t="s">
        <v>22</v>
      </c>
      <c r="V77" s="4" t="s">
        <v>23</v>
      </c>
    </row>
    <row r="78" spans="1:22">
      <c r="A78" s="4" t="s">
        <v>196</v>
      </c>
      <c r="B78" s="5" t="s">
        <v>104</v>
      </c>
      <c r="C78" s="6" t="str">
        <f>VLOOKUP(A78,[1]Sheet1!$B$2:$D$97,2,0)</f>
        <v>21 PUSHPANJALI DELHI  DELHI 110092</v>
      </c>
      <c r="D78" s="4">
        <v>46</v>
      </c>
      <c r="E78" s="4">
        <v>23</v>
      </c>
      <c r="F78" s="4">
        <v>23</v>
      </c>
      <c r="G78" s="4">
        <v>34.5</v>
      </c>
      <c r="H78" s="4">
        <v>34.5</v>
      </c>
      <c r="I78" s="4">
        <v>138</v>
      </c>
      <c r="J78" s="4">
        <v>138</v>
      </c>
      <c r="K78" s="4">
        <v>23</v>
      </c>
      <c r="L78" s="4">
        <v>69</v>
      </c>
      <c r="M78" s="4">
        <v>46</v>
      </c>
      <c r="N78" s="4" t="s">
        <v>22</v>
      </c>
      <c r="O78" s="4">
        <v>46</v>
      </c>
      <c r="P78" s="4" t="s">
        <v>22</v>
      </c>
      <c r="Q78" s="4" t="s">
        <v>22</v>
      </c>
      <c r="R78" s="4" t="s">
        <v>22</v>
      </c>
      <c r="S78" s="4" t="s">
        <v>22</v>
      </c>
      <c r="T78" s="4" t="s">
        <v>22</v>
      </c>
      <c r="U78" s="4" t="s">
        <v>22</v>
      </c>
      <c r="V78" s="4" t="s">
        <v>23</v>
      </c>
    </row>
    <row r="79" spans="1:22">
      <c r="A79" s="4" t="s">
        <v>197</v>
      </c>
      <c r="B79" s="5" t="s">
        <v>105</v>
      </c>
      <c r="C79" s="6" t="str">
        <f>VLOOKUP(A79,[1]Sheet1!$B$2:$D$97,2,0)</f>
        <v xml:space="preserve">F 17/16 KRISHAN NAGAR DELHI 110 051    </v>
      </c>
      <c r="D79" s="4">
        <v>50</v>
      </c>
      <c r="E79" s="4">
        <v>25</v>
      </c>
      <c r="F79" s="4">
        <v>25</v>
      </c>
      <c r="G79" s="4">
        <v>37.5</v>
      </c>
      <c r="H79" s="4">
        <v>37.5</v>
      </c>
      <c r="I79" s="4">
        <v>150</v>
      </c>
      <c r="J79" s="4">
        <v>150</v>
      </c>
      <c r="K79" s="4">
        <v>25</v>
      </c>
      <c r="L79" s="4">
        <v>75</v>
      </c>
      <c r="M79" s="4">
        <v>50</v>
      </c>
      <c r="N79" s="4" t="s">
        <v>22</v>
      </c>
      <c r="O79" s="4">
        <v>50</v>
      </c>
      <c r="P79" s="4" t="s">
        <v>22</v>
      </c>
      <c r="Q79" s="4" t="s">
        <v>22</v>
      </c>
      <c r="R79" s="4" t="s">
        <v>22</v>
      </c>
      <c r="S79" s="4" t="s">
        <v>22</v>
      </c>
      <c r="T79" s="4" t="s">
        <v>22</v>
      </c>
      <c r="U79" s="4" t="s">
        <v>22</v>
      </c>
      <c r="V79" s="4" t="s">
        <v>23</v>
      </c>
    </row>
    <row r="80" spans="1:22" ht="28.8">
      <c r="A80" s="4" t="s">
        <v>198</v>
      </c>
      <c r="B80" s="5" t="s">
        <v>106</v>
      </c>
      <c r="C80" s="6" t="str">
        <f>VLOOKUP(A80,[1]Sheet1!$B$2:$D$97,2,0)</f>
        <v>KF-99 KAVI NAGAR GHAZIABAD  GHAZIABAD 201002</v>
      </c>
      <c r="D80" s="4">
        <v>50</v>
      </c>
      <c r="E80" s="4">
        <v>25</v>
      </c>
      <c r="F80" s="4">
        <v>25</v>
      </c>
      <c r="G80" s="4">
        <v>37.5</v>
      </c>
      <c r="H80" s="4">
        <v>37.5</v>
      </c>
      <c r="I80" s="4">
        <v>150</v>
      </c>
      <c r="J80" s="4">
        <v>150</v>
      </c>
      <c r="K80" s="4">
        <v>25</v>
      </c>
      <c r="L80" s="4">
        <v>75</v>
      </c>
      <c r="M80" s="4">
        <v>50</v>
      </c>
      <c r="N80" s="4" t="s">
        <v>22</v>
      </c>
      <c r="O80" s="4">
        <v>50</v>
      </c>
      <c r="P80" s="4" t="s">
        <v>22</v>
      </c>
      <c r="Q80" s="4" t="s">
        <v>22</v>
      </c>
      <c r="R80" s="4" t="s">
        <v>22</v>
      </c>
      <c r="S80" s="4" t="s">
        <v>22</v>
      </c>
      <c r="T80" s="4" t="s">
        <v>22</v>
      </c>
      <c r="U80" s="4" t="s">
        <v>22</v>
      </c>
      <c r="V80" s="4" t="s">
        <v>23</v>
      </c>
    </row>
    <row r="81" spans="1:22" ht="28.8">
      <c r="A81" s="4" t="s">
        <v>199</v>
      </c>
      <c r="B81" s="5" t="s">
        <v>107</v>
      </c>
      <c r="C81" s="6" t="str">
        <f>VLOOKUP(A81,[1]Sheet1!$B$2:$D$97,2,0)</f>
        <v>III A/81 NEHRU NAGAR GHAZIABAD  GHAZIABAD 201001</v>
      </c>
      <c r="D81" s="4">
        <v>50</v>
      </c>
      <c r="E81" s="4">
        <v>25</v>
      </c>
      <c r="F81" s="4">
        <v>25</v>
      </c>
      <c r="G81" s="4">
        <v>37.5</v>
      </c>
      <c r="H81" s="4">
        <v>37.5</v>
      </c>
      <c r="I81" s="4">
        <v>150</v>
      </c>
      <c r="J81" s="4">
        <v>150</v>
      </c>
      <c r="K81" s="4">
        <v>25</v>
      </c>
      <c r="L81" s="4">
        <v>75</v>
      </c>
      <c r="M81" s="4">
        <v>50</v>
      </c>
      <c r="N81" s="4" t="s">
        <v>22</v>
      </c>
      <c r="O81" s="4">
        <v>50</v>
      </c>
      <c r="P81" s="4" t="s">
        <v>22</v>
      </c>
      <c r="Q81" s="4" t="s">
        <v>22</v>
      </c>
      <c r="R81" s="4" t="s">
        <v>22</v>
      </c>
      <c r="S81" s="4" t="s">
        <v>22</v>
      </c>
      <c r="T81" s="4" t="s">
        <v>22</v>
      </c>
      <c r="U81" s="4" t="s">
        <v>22</v>
      </c>
      <c r="V81" s="4" t="s">
        <v>23</v>
      </c>
    </row>
    <row r="82" spans="1:22" ht="28.8">
      <c r="A82" s="4" t="s">
        <v>200</v>
      </c>
      <c r="B82" s="5" t="s">
        <v>108</v>
      </c>
      <c r="C82" s="6" t="str">
        <f>VLOOKUP(A82,[1]Sheet1!$B$2:$D$97,2,0)</f>
        <v>89/226 Dr Iqbal Library R No 30 Bansmandi Kanpur KANPUR 208001</v>
      </c>
      <c r="D82" s="4">
        <v>50</v>
      </c>
      <c r="E82" s="4">
        <v>25</v>
      </c>
      <c r="F82" s="4">
        <v>25</v>
      </c>
      <c r="G82" s="4">
        <v>37.5</v>
      </c>
      <c r="H82" s="4">
        <v>37.5</v>
      </c>
      <c r="I82" s="4">
        <v>150</v>
      </c>
      <c r="J82" s="4">
        <v>150</v>
      </c>
      <c r="K82" s="4">
        <v>25</v>
      </c>
      <c r="L82" s="4">
        <v>75</v>
      </c>
      <c r="M82" s="4">
        <v>50</v>
      </c>
      <c r="N82" s="4" t="s">
        <v>22</v>
      </c>
      <c r="O82" s="4">
        <v>50</v>
      </c>
      <c r="P82" s="4" t="s">
        <v>22</v>
      </c>
      <c r="Q82" s="4" t="s">
        <v>22</v>
      </c>
      <c r="R82" s="4" t="s">
        <v>22</v>
      </c>
      <c r="S82" s="4" t="s">
        <v>22</v>
      </c>
      <c r="T82" s="4" t="s">
        <v>22</v>
      </c>
      <c r="U82" s="4" t="s">
        <v>22</v>
      </c>
      <c r="V82" s="4" t="s">
        <v>23</v>
      </c>
    </row>
    <row r="83" spans="1:22" ht="28.8">
      <c r="A83" s="4" t="s">
        <v>201</v>
      </c>
      <c r="B83" s="5" t="s">
        <v>109</v>
      </c>
      <c r="C83" s="6" t="str">
        <f>VLOOKUP(A83,[1]Sheet1!$B$2:$D$97,2,0)</f>
        <v>12A PRAKASH NO 2 28 FIDGE ROAD 3RD FLOOR MUMBAI MUMBAI 400006</v>
      </c>
      <c r="D83" s="4">
        <v>50</v>
      </c>
      <c r="E83" s="4">
        <v>25</v>
      </c>
      <c r="F83" s="4">
        <v>25</v>
      </c>
      <c r="G83" s="4">
        <v>37.5</v>
      </c>
      <c r="H83" s="4">
        <v>37.5</v>
      </c>
      <c r="I83" s="4">
        <v>150</v>
      </c>
      <c r="J83" s="4">
        <v>150</v>
      </c>
      <c r="K83" s="4">
        <v>25</v>
      </c>
      <c r="L83" s="4">
        <v>75</v>
      </c>
      <c r="M83" s="4">
        <v>50</v>
      </c>
      <c r="N83" s="4" t="s">
        <v>22</v>
      </c>
      <c r="O83" s="4">
        <v>50</v>
      </c>
      <c r="P83" s="4" t="s">
        <v>22</v>
      </c>
      <c r="Q83" s="4" t="s">
        <v>22</v>
      </c>
      <c r="R83" s="4" t="s">
        <v>22</v>
      </c>
      <c r="S83" s="4" t="s">
        <v>22</v>
      </c>
      <c r="T83" s="4" t="s">
        <v>22</v>
      </c>
      <c r="U83" s="4" t="s">
        <v>22</v>
      </c>
      <c r="V83" s="4" t="s">
        <v>23</v>
      </c>
    </row>
    <row r="84" spans="1:22" ht="28.8">
      <c r="A84" s="4" t="s">
        <v>202</v>
      </c>
      <c r="B84" s="5" t="s">
        <v>110</v>
      </c>
      <c r="C84" s="6" t="str">
        <f>VLOOKUP(A84,[1]Sheet1!$B$2:$D$97,2,0)</f>
        <v>D 47/202 RAMAPURA VARANASI  VARANASI 221010</v>
      </c>
      <c r="D84" s="4">
        <v>100</v>
      </c>
      <c r="E84" s="4">
        <v>50</v>
      </c>
      <c r="F84" s="4">
        <v>50</v>
      </c>
      <c r="G84" s="4">
        <v>75</v>
      </c>
      <c r="H84" s="4">
        <v>75</v>
      </c>
      <c r="I84" s="4">
        <v>300</v>
      </c>
      <c r="J84" s="4">
        <v>300</v>
      </c>
      <c r="K84" s="4">
        <v>50</v>
      </c>
      <c r="L84" s="4">
        <v>150</v>
      </c>
      <c r="M84" s="4">
        <v>100</v>
      </c>
      <c r="N84" s="4" t="s">
        <v>22</v>
      </c>
      <c r="O84" s="4">
        <v>100</v>
      </c>
      <c r="P84" s="4" t="s">
        <v>22</v>
      </c>
      <c r="Q84" s="4" t="s">
        <v>22</v>
      </c>
      <c r="R84" s="4" t="s">
        <v>22</v>
      </c>
      <c r="S84" s="4" t="s">
        <v>22</v>
      </c>
      <c r="T84" s="4" t="s">
        <v>22</v>
      </c>
      <c r="U84" s="4" t="s">
        <v>22</v>
      </c>
      <c r="V84" s="4" t="s">
        <v>23</v>
      </c>
    </row>
    <row r="85" spans="1:22" ht="28.8">
      <c r="A85" s="4" t="s">
        <v>203</v>
      </c>
      <c r="B85" s="5" t="s">
        <v>111</v>
      </c>
      <c r="C85" s="6" t="str">
        <f>VLOOKUP(A85,[1]Sheet1!$B$2:$D$97,2,0)</f>
        <v>C/O BARRACK NO CCA7 UPPER ANAND PARBAT NEW DELHI DELHI NEW DELHI 110005</v>
      </c>
      <c r="D85" s="4">
        <v>100</v>
      </c>
      <c r="E85" s="4">
        <v>50</v>
      </c>
      <c r="F85" s="4">
        <v>50</v>
      </c>
      <c r="G85" s="4">
        <v>75</v>
      </c>
      <c r="H85" s="4">
        <v>75</v>
      </c>
      <c r="I85" s="4">
        <v>300</v>
      </c>
      <c r="J85" s="4">
        <v>300</v>
      </c>
      <c r="K85" s="4">
        <v>50</v>
      </c>
      <c r="L85" s="4">
        <v>150</v>
      </c>
      <c r="M85" s="4">
        <v>100</v>
      </c>
      <c r="N85" s="4" t="s">
        <v>22</v>
      </c>
      <c r="O85" s="4">
        <v>100</v>
      </c>
      <c r="P85" s="4" t="s">
        <v>22</v>
      </c>
      <c r="Q85" s="4" t="s">
        <v>22</v>
      </c>
      <c r="R85" s="4" t="s">
        <v>22</v>
      </c>
      <c r="S85" s="4" t="s">
        <v>22</v>
      </c>
      <c r="T85" s="4" t="s">
        <v>22</v>
      </c>
      <c r="U85" s="4" t="s">
        <v>22</v>
      </c>
      <c r="V85" s="4" t="s">
        <v>23</v>
      </c>
    </row>
    <row r="86" spans="1:22" ht="28.8">
      <c r="A86" s="4" t="s">
        <v>204</v>
      </c>
      <c r="B86" s="5" t="s">
        <v>112</v>
      </c>
      <c r="C86" s="6" t="str">
        <f>VLOOKUP(A86,[1]Sheet1!$B$2:$D$97,2,0)</f>
        <v>537 22ND CROSS 9TH MAIN BANASHANKARI II STAGE BANGALORE BANGALORE 560070</v>
      </c>
      <c r="D86" s="4">
        <v>50</v>
      </c>
      <c r="E86" s="4">
        <v>25</v>
      </c>
      <c r="F86" s="4">
        <v>25</v>
      </c>
      <c r="G86" s="4">
        <v>37.5</v>
      </c>
      <c r="H86" s="4">
        <v>37.5</v>
      </c>
      <c r="I86" s="4">
        <v>150</v>
      </c>
      <c r="J86" s="4">
        <v>150</v>
      </c>
      <c r="K86" s="4">
        <v>25</v>
      </c>
      <c r="L86" s="4">
        <v>75</v>
      </c>
      <c r="M86" s="4">
        <v>50</v>
      </c>
      <c r="N86" s="4" t="s">
        <v>22</v>
      </c>
      <c r="O86" s="4">
        <v>50</v>
      </c>
      <c r="P86" s="4" t="s">
        <v>22</v>
      </c>
      <c r="Q86" s="4" t="s">
        <v>22</v>
      </c>
      <c r="R86" s="4" t="s">
        <v>22</v>
      </c>
      <c r="S86" s="4" t="s">
        <v>22</v>
      </c>
      <c r="T86" s="4" t="s">
        <v>22</v>
      </c>
      <c r="U86" s="4" t="s">
        <v>22</v>
      </c>
      <c r="V86" s="4" t="s">
        <v>23</v>
      </c>
    </row>
    <row r="87" spans="1:22" ht="43.2">
      <c r="A87" s="4" t="s">
        <v>205</v>
      </c>
      <c r="B87" s="5" t="s">
        <v>113</v>
      </c>
      <c r="C87" s="6" t="str">
        <f>VLOOKUP(A87,[1]Sheet1!$B$2:$D$97,2,0)</f>
        <v>MOGALWADA MUNSHIKHANCHA BEHIND SWAMI NARAYAN MANDIR BARODA GUJRAT VADODARA 390017</v>
      </c>
      <c r="D87" s="4">
        <v>50</v>
      </c>
      <c r="E87" s="4">
        <v>25</v>
      </c>
      <c r="F87" s="4">
        <v>25</v>
      </c>
      <c r="G87" s="4">
        <v>37.5</v>
      </c>
      <c r="H87" s="4">
        <v>37.5</v>
      </c>
      <c r="I87" s="4">
        <v>150</v>
      </c>
      <c r="J87" s="4">
        <v>150</v>
      </c>
      <c r="K87" s="4">
        <v>25</v>
      </c>
      <c r="L87" s="4">
        <v>75</v>
      </c>
      <c r="M87" s="4">
        <v>50</v>
      </c>
      <c r="N87" s="4" t="s">
        <v>22</v>
      </c>
      <c r="O87" s="4">
        <v>50</v>
      </c>
      <c r="P87" s="4" t="s">
        <v>22</v>
      </c>
      <c r="Q87" s="4" t="s">
        <v>22</v>
      </c>
      <c r="R87" s="4" t="s">
        <v>22</v>
      </c>
      <c r="S87" s="4" t="s">
        <v>22</v>
      </c>
      <c r="T87" s="4" t="s">
        <v>22</v>
      </c>
      <c r="U87" s="4" t="s">
        <v>22</v>
      </c>
      <c r="V87" s="4" t="s">
        <v>23</v>
      </c>
    </row>
    <row r="88" spans="1:22" ht="28.8">
      <c r="A88" s="4" t="s">
        <v>206</v>
      </c>
      <c r="B88" s="5" t="s">
        <v>114</v>
      </c>
      <c r="C88" s="6" t="str">
        <f>VLOOKUP(A88,[1]Sheet1!$B$2:$D$97,2,0)</f>
        <v>B 26 NARAIN VIHAR RESI NEW DELHI  DELHI NEW DELHI 110028</v>
      </c>
      <c r="D88" s="4">
        <v>50</v>
      </c>
      <c r="E88" s="4">
        <v>25</v>
      </c>
      <c r="F88" s="4">
        <v>25</v>
      </c>
      <c r="G88" s="4">
        <v>37.5</v>
      </c>
      <c r="H88" s="4">
        <v>37.5</v>
      </c>
      <c r="I88" s="4">
        <v>150</v>
      </c>
      <c r="J88" s="4">
        <v>150</v>
      </c>
      <c r="K88" s="4">
        <v>25</v>
      </c>
      <c r="L88" s="4">
        <v>75</v>
      </c>
      <c r="M88" s="4">
        <v>50</v>
      </c>
      <c r="N88" s="4" t="s">
        <v>22</v>
      </c>
      <c r="O88" s="4">
        <v>50</v>
      </c>
      <c r="P88" s="4" t="s">
        <v>22</v>
      </c>
      <c r="Q88" s="4" t="s">
        <v>22</v>
      </c>
      <c r="R88" s="4" t="s">
        <v>22</v>
      </c>
      <c r="S88" s="4" t="s">
        <v>22</v>
      </c>
      <c r="T88" s="4" t="s">
        <v>22</v>
      </c>
      <c r="U88" s="4" t="s">
        <v>22</v>
      </c>
      <c r="V88" s="4" t="s">
        <v>23</v>
      </c>
    </row>
    <row r="89" spans="1:22" ht="28.8">
      <c r="A89" s="4" t="s">
        <v>207</v>
      </c>
      <c r="B89" s="5" t="s">
        <v>115</v>
      </c>
      <c r="C89" s="6" t="str">
        <f>VLOOKUP(A89,[1]Sheet1!$B$2:$D$97,2,0)</f>
        <v>10, SAMPATRAO COLONY, HAPPY HOME, ALKAPURI VADODARA VADODARA 390005</v>
      </c>
      <c r="D89" s="4">
        <v>50</v>
      </c>
      <c r="E89" s="4">
        <v>25</v>
      </c>
      <c r="F89" s="4">
        <v>25</v>
      </c>
      <c r="G89" s="4">
        <v>37.5</v>
      </c>
      <c r="H89" s="4">
        <v>37.5</v>
      </c>
      <c r="I89" s="4">
        <v>150</v>
      </c>
      <c r="J89" s="4">
        <v>150</v>
      </c>
      <c r="K89" s="4">
        <v>25</v>
      </c>
      <c r="L89" s="4">
        <v>75</v>
      </c>
      <c r="M89" s="4">
        <v>50</v>
      </c>
      <c r="N89" s="4" t="s">
        <v>22</v>
      </c>
      <c r="O89" s="4">
        <v>50</v>
      </c>
      <c r="P89" s="4" t="s">
        <v>22</v>
      </c>
      <c r="Q89" s="4" t="s">
        <v>22</v>
      </c>
      <c r="R89" s="4" t="s">
        <v>22</v>
      </c>
      <c r="S89" s="4" t="s">
        <v>22</v>
      </c>
      <c r="T89" s="4" t="s">
        <v>22</v>
      </c>
      <c r="U89" s="4" t="s">
        <v>22</v>
      </c>
      <c r="V89" s="4" t="s">
        <v>23</v>
      </c>
    </row>
    <row r="90" spans="1:22" ht="28.8">
      <c r="A90" s="4" t="s">
        <v>208</v>
      </c>
      <c r="B90" s="5" t="s">
        <v>116</v>
      </c>
      <c r="C90" s="6" t="str">
        <f>VLOOKUP(A90,[1]Sheet1!$B$2:$D$97,2,0)</f>
        <v>FALT - 4B 1 A APURBA MITRA ROAD KOLKATA KOLKATA 700026</v>
      </c>
      <c r="D90" s="4">
        <v>60</v>
      </c>
      <c r="E90" s="4">
        <v>30</v>
      </c>
      <c r="F90" s="4">
        <v>30</v>
      </c>
      <c r="G90" s="4">
        <v>45</v>
      </c>
      <c r="H90" s="4">
        <v>45</v>
      </c>
      <c r="I90" s="4">
        <v>180</v>
      </c>
      <c r="J90" s="4">
        <v>180</v>
      </c>
      <c r="K90" s="4">
        <v>30</v>
      </c>
      <c r="L90" s="4">
        <v>90</v>
      </c>
      <c r="M90" s="4">
        <v>60</v>
      </c>
      <c r="N90" s="4" t="s">
        <v>22</v>
      </c>
      <c r="O90" s="4">
        <v>60</v>
      </c>
      <c r="P90" s="4" t="s">
        <v>22</v>
      </c>
      <c r="Q90" s="4" t="s">
        <v>22</v>
      </c>
      <c r="R90" s="4" t="s">
        <v>22</v>
      </c>
      <c r="S90" s="4" t="s">
        <v>22</v>
      </c>
      <c r="T90" s="4" t="s">
        <v>22</v>
      </c>
      <c r="U90" s="4" t="s">
        <v>22</v>
      </c>
      <c r="V90" s="4" t="s">
        <v>23</v>
      </c>
    </row>
    <row r="91" spans="1:22" ht="28.8">
      <c r="A91" s="4" t="s">
        <v>209</v>
      </c>
      <c r="B91" s="5" t="s">
        <v>117</v>
      </c>
      <c r="C91" s="6" t="str">
        <f>VLOOKUP(A91,[1]Sheet1!$B$2:$D$97,2,0)</f>
        <v>MAHESHWAR DARSHAN-1 FLAT NO 6 S V ROAD SANTACRUZ (WEST) MUMBAI MUMBAI 400054</v>
      </c>
      <c r="D91" s="4">
        <v>110</v>
      </c>
      <c r="E91" s="4">
        <v>55</v>
      </c>
      <c r="F91" s="4">
        <v>55</v>
      </c>
      <c r="G91" s="4">
        <v>82.5</v>
      </c>
      <c r="H91" s="4">
        <v>82.5</v>
      </c>
      <c r="I91" s="4">
        <v>330</v>
      </c>
      <c r="J91" s="4">
        <v>330</v>
      </c>
      <c r="K91" s="4">
        <v>55</v>
      </c>
      <c r="L91" s="4">
        <v>165</v>
      </c>
      <c r="M91" s="4">
        <v>110</v>
      </c>
      <c r="N91" s="4" t="s">
        <v>22</v>
      </c>
      <c r="O91" s="4">
        <v>110</v>
      </c>
      <c r="P91" s="4" t="s">
        <v>22</v>
      </c>
      <c r="Q91" s="4" t="s">
        <v>22</v>
      </c>
      <c r="R91" s="4" t="s">
        <v>22</v>
      </c>
      <c r="S91" s="4" t="s">
        <v>22</v>
      </c>
      <c r="T91" s="4" t="s">
        <v>22</v>
      </c>
      <c r="U91" s="4" t="s">
        <v>22</v>
      </c>
      <c r="V91" s="4" t="s">
        <v>23</v>
      </c>
    </row>
    <row r="92" spans="1:22" ht="43.2">
      <c r="A92" s="4" t="s">
        <v>210</v>
      </c>
      <c r="B92" s="5" t="s">
        <v>118</v>
      </c>
      <c r="C92" s="6" t="str">
        <f>VLOOKUP(A92,[1]Sheet1!$B$2:$D$97,2,0)</f>
        <v>311 RATTAN JYOTI APPARTMENTS PLOT NO 20 SECTOR 4 VAISHALI GHAZIABAD ( U P ) GHAZIABAD 201010</v>
      </c>
      <c r="D92" s="4">
        <v>50</v>
      </c>
      <c r="E92" s="4">
        <v>25</v>
      </c>
      <c r="F92" s="4">
        <v>25</v>
      </c>
      <c r="G92" s="4">
        <v>37.5</v>
      </c>
      <c r="H92" s="4">
        <v>37.5</v>
      </c>
      <c r="I92" s="4">
        <v>150</v>
      </c>
      <c r="J92" s="4">
        <v>150</v>
      </c>
      <c r="K92" s="4">
        <v>25</v>
      </c>
      <c r="L92" s="4">
        <v>75</v>
      </c>
      <c r="M92" s="4">
        <v>50</v>
      </c>
      <c r="N92" s="4" t="s">
        <v>22</v>
      </c>
      <c r="O92" s="4">
        <v>50</v>
      </c>
      <c r="P92" s="4" t="s">
        <v>22</v>
      </c>
      <c r="Q92" s="4" t="s">
        <v>22</v>
      </c>
      <c r="R92" s="4" t="s">
        <v>22</v>
      </c>
      <c r="S92" s="4" t="s">
        <v>22</v>
      </c>
      <c r="T92" s="4" t="s">
        <v>22</v>
      </c>
      <c r="U92" s="4" t="s">
        <v>22</v>
      </c>
      <c r="V92" s="4" t="s">
        <v>23</v>
      </c>
    </row>
    <row r="93" spans="1:22" ht="28.8">
      <c r="A93" s="4" t="s">
        <v>211</v>
      </c>
      <c r="B93" s="5" t="s">
        <v>119</v>
      </c>
      <c r="C93" s="6" t="str">
        <f>VLOOKUP(A93,[1]Sheet1!$B$2:$D$97,2,0)</f>
        <v>C/O Shivji &amp; Co College Square Cuttack 3 BHUBHANESHWAR 751003</v>
      </c>
      <c r="D93" s="4">
        <v>360</v>
      </c>
      <c r="E93" s="4">
        <v>180</v>
      </c>
      <c r="F93" s="4">
        <v>180</v>
      </c>
      <c r="G93" s="4">
        <v>270</v>
      </c>
      <c r="H93" s="4">
        <v>270</v>
      </c>
      <c r="I93" s="4">
        <v>1080</v>
      </c>
      <c r="J93" s="4">
        <v>1080</v>
      </c>
      <c r="K93" s="4">
        <v>180</v>
      </c>
      <c r="L93" s="4">
        <v>540</v>
      </c>
      <c r="M93" s="4">
        <v>360</v>
      </c>
      <c r="N93" s="4" t="s">
        <v>22</v>
      </c>
      <c r="O93" s="4">
        <v>360</v>
      </c>
      <c r="P93" s="4" t="s">
        <v>22</v>
      </c>
      <c r="Q93" s="4" t="s">
        <v>22</v>
      </c>
      <c r="R93" s="4" t="s">
        <v>22</v>
      </c>
      <c r="S93" s="4" t="s">
        <v>22</v>
      </c>
      <c r="T93" s="4" t="s">
        <v>22</v>
      </c>
      <c r="U93" s="4" t="s">
        <v>22</v>
      </c>
      <c r="V93" s="4" t="s">
        <v>23</v>
      </c>
    </row>
    <row r="94" spans="1:22" ht="43.2">
      <c r="A94" s="4" t="s">
        <v>212</v>
      </c>
      <c r="B94" s="5" t="s">
        <v>120</v>
      </c>
      <c r="C94" s="6" t="str">
        <f>VLOOKUP(A94,[1]Sheet1!$B$2:$D$97,2,0)</f>
        <v>119 SRESHTHA VIHAR MASTER SOMNATH MARG I P EXTENSION PART II DELHI DELHI 110092</v>
      </c>
      <c r="D94" s="4">
        <v>50</v>
      </c>
      <c r="E94" s="4">
        <v>25</v>
      </c>
      <c r="F94" s="4">
        <v>25</v>
      </c>
      <c r="G94" s="4">
        <v>37.5</v>
      </c>
      <c r="H94" s="4">
        <v>37.5</v>
      </c>
      <c r="I94" s="4">
        <v>150</v>
      </c>
      <c r="J94" s="4">
        <v>150</v>
      </c>
      <c r="K94" s="4">
        <v>25</v>
      </c>
      <c r="L94" s="4">
        <v>75</v>
      </c>
      <c r="M94" s="4">
        <v>50</v>
      </c>
      <c r="N94" s="4" t="s">
        <v>22</v>
      </c>
      <c r="O94" s="4">
        <v>50</v>
      </c>
      <c r="P94" s="4" t="s">
        <v>25</v>
      </c>
      <c r="Q94" s="4" t="s">
        <v>26</v>
      </c>
      <c r="R94" s="4" t="s">
        <v>22</v>
      </c>
      <c r="S94" s="4" t="s">
        <v>22</v>
      </c>
      <c r="T94" s="4" t="s">
        <v>22</v>
      </c>
      <c r="U94" s="4" t="s">
        <v>22</v>
      </c>
      <c r="V94" s="4" t="s">
        <v>23</v>
      </c>
    </row>
    <row r="95" spans="1:22" ht="28.8">
      <c r="A95" s="4" t="s">
        <v>213</v>
      </c>
      <c r="B95" s="5" t="s">
        <v>121</v>
      </c>
      <c r="C95" s="6" t="str">
        <f>VLOOKUP(A95,[1]Sheet1!$B$2:$D$97,2,0)</f>
        <v>A1/137 SAFDARJUNG ENCLAVE NEW DELHI  DELHI NEW DELHI 110029</v>
      </c>
      <c r="D95" s="4">
        <v>50</v>
      </c>
      <c r="E95" s="4">
        <v>25</v>
      </c>
      <c r="F95" s="4">
        <v>25</v>
      </c>
      <c r="G95" s="4">
        <v>37.5</v>
      </c>
      <c r="H95" s="4">
        <v>37.5</v>
      </c>
      <c r="I95" s="4">
        <v>150</v>
      </c>
      <c r="J95" s="4">
        <v>150</v>
      </c>
      <c r="K95" s="4">
        <v>25</v>
      </c>
      <c r="L95" s="4">
        <v>75</v>
      </c>
      <c r="M95" s="4">
        <v>50</v>
      </c>
      <c r="N95" s="4" t="s">
        <v>22</v>
      </c>
      <c r="O95" s="4">
        <v>50</v>
      </c>
      <c r="P95" s="4" t="s">
        <v>22</v>
      </c>
      <c r="Q95" s="4" t="s">
        <v>22</v>
      </c>
      <c r="R95" s="4" t="s">
        <v>22</v>
      </c>
      <c r="S95" s="4" t="s">
        <v>22</v>
      </c>
      <c r="T95" s="4" t="s">
        <v>22</v>
      </c>
      <c r="U95" s="4" t="s">
        <v>22</v>
      </c>
      <c r="V95" s="4" t="s">
        <v>23</v>
      </c>
    </row>
    <row r="96" spans="1:22" ht="28.8">
      <c r="A96" s="4" t="s">
        <v>214</v>
      </c>
      <c r="B96" s="5" t="s">
        <v>122</v>
      </c>
      <c r="C96" s="6" t="str">
        <f>VLOOKUP(A96,[1]Sheet1!$B$2:$D$97,2,0)</f>
        <v>25-26 PANERI UPWAN BEDLA ROAD UDAIPUR RAJASTHAN UDAIPUR 313001</v>
      </c>
      <c r="D96" s="4">
        <v>50</v>
      </c>
      <c r="E96" s="4">
        <v>25</v>
      </c>
      <c r="F96" s="4">
        <v>25</v>
      </c>
      <c r="G96" s="4">
        <v>37.5</v>
      </c>
      <c r="H96" s="4">
        <v>37.5</v>
      </c>
      <c r="I96" s="4">
        <v>150</v>
      </c>
      <c r="J96" s="4">
        <v>150</v>
      </c>
      <c r="K96" s="4">
        <v>25</v>
      </c>
      <c r="L96" s="4">
        <v>75</v>
      </c>
      <c r="M96" s="4">
        <v>50</v>
      </c>
      <c r="N96" s="4" t="s">
        <v>22</v>
      </c>
      <c r="O96" s="4">
        <v>50</v>
      </c>
      <c r="P96" s="4" t="s">
        <v>22</v>
      </c>
      <c r="Q96" s="4" t="s">
        <v>22</v>
      </c>
      <c r="R96" s="4" t="s">
        <v>22</v>
      </c>
      <c r="S96" s="4" t="s">
        <v>22</v>
      </c>
      <c r="T96" s="4" t="s">
        <v>22</v>
      </c>
      <c r="U96" s="4" t="s">
        <v>22</v>
      </c>
      <c r="V96" s="4" t="s">
        <v>23</v>
      </c>
    </row>
    <row r="97" spans="1:22" ht="28.8">
      <c r="A97" s="4" t="s">
        <v>215</v>
      </c>
      <c r="B97" s="5" t="s">
        <v>123</v>
      </c>
      <c r="C97" s="6" t="str">
        <f>VLOOKUP(A97,[1]Sheet1!$B$2:$D$97,2,0)</f>
        <v>Flat 5-B Amber 2 Perry Cross Road Bandra W Mumbai 400050</v>
      </c>
      <c r="D97" s="4">
        <v>50</v>
      </c>
      <c r="E97" s="4">
        <v>25</v>
      </c>
      <c r="F97" s="4">
        <v>25</v>
      </c>
      <c r="G97" s="4">
        <v>37.5</v>
      </c>
      <c r="H97" s="4">
        <v>37.5</v>
      </c>
      <c r="I97" s="4">
        <v>150</v>
      </c>
      <c r="J97" s="4">
        <v>150</v>
      </c>
      <c r="K97" s="4">
        <v>25</v>
      </c>
      <c r="L97" s="4">
        <v>75</v>
      </c>
      <c r="M97" s="4">
        <v>50</v>
      </c>
      <c r="N97" s="4" t="s">
        <v>22</v>
      </c>
      <c r="O97" s="4">
        <v>50</v>
      </c>
      <c r="P97" s="4" t="s">
        <v>22</v>
      </c>
      <c r="Q97" s="4" t="s">
        <v>22</v>
      </c>
      <c r="R97" s="4" t="s">
        <v>22</v>
      </c>
      <c r="S97" s="4" t="s">
        <v>22</v>
      </c>
      <c r="T97" s="4" t="s">
        <v>22</v>
      </c>
      <c r="U97" s="4" t="s">
        <v>22</v>
      </c>
      <c r="V97" s="4" t="s">
        <v>23</v>
      </c>
    </row>
    <row r="98" spans="1:22" ht="28.8">
      <c r="A98" s="4" t="s">
        <v>216</v>
      </c>
      <c r="B98" s="5" t="s">
        <v>124</v>
      </c>
      <c r="C98" s="6" t="str">
        <f>VLOOKUP(A98,[1]Sheet1!$B$2:$D$97,2,0)</f>
        <v>C-7 KAMDAR PARK N M KALE MARG DADAR MUMBAI MUMBAI 400028</v>
      </c>
      <c r="D98" s="4">
        <v>50</v>
      </c>
      <c r="E98" s="4">
        <v>25</v>
      </c>
      <c r="F98" s="4">
        <v>25</v>
      </c>
      <c r="G98" s="4">
        <v>37.5</v>
      </c>
      <c r="H98" s="4">
        <v>37.5</v>
      </c>
      <c r="I98" s="4">
        <v>150</v>
      </c>
      <c r="J98" s="4">
        <v>150</v>
      </c>
      <c r="K98" s="4">
        <v>25</v>
      </c>
      <c r="L98" s="4">
        <v>75</v>
      </c>
      <c r="M98" s="4">
        <v>50</v>
      </c>
      <c r="N98" s="4" t="s">
        <v>22</v>
      </c>
      <c r="O98" s="4">
        <v>50</v>
      </c>
      <c r="P98" s="4" t="s">
        <v>22</v>
      </c>
      <c r="Q98" s="4" t="s">
        <v>22</v>
      </c>
      <c r="R98" s="4" t="s">
        <v>22</v>
      </c>
      <c r="S98" s="4" t="s">
        <v>22</v>
      </c>
      <c r="T98" s="4" t="s">
        <v>22</v>
      </c>
      <c r="U98" s="4" t="s">
        <v>22</v>
      </c>
      <c r="V98" s="4" t="s">
        <v>23</v>
      </c>
    </row>
    <row r="99" spans="1:22">
      <c r="A99" s="4" t="s">
        <v>217</v>
      </c>
      <c r="B99" s="5" t="s">
        <v>125</v>
      </c>
      <c r="C99" s="6" t="str">
        <f>VLOOKUP(A99,[1]Sheet1!$B$2:$D$97,2,0)</f>
        <v>11 Laxmiwadi Rajkot  RAJKOT 360002</v>
      </c>
      <c r="D99" s="4">
        <v>50</v>
      </c>
      <c r="E99" s="4">
        <v>25</v>
      </c>
      <c r="F99" s="4">
        <v>25</v>
      </c>
      <c r="G99" s="4">
        <v>37.5</v>
      </c>
      <c r="H99" s="4">
        <v>37.5</v>
      </c>
      <c r="I99" s="4">
        <v>150</v>
      </c>
      <c r="J99" s="4">
        <v>150</v>
      </c>
      <c r="K99" s="4">
        <v>25</v>
      </c>
      <c r="L99" s="4">
        <v>75</v>
      </c>
      <c r="M99" s="4">
        <v>50</v>
      </c>
      <c r="N99" s="4" t="s">
        <v>22</v>
      </c>
      <c r="O99" s="4">
        <v>50</v>
      </c>
      <c r="P99" s="4" t="s">
        <v>22</v>
      </c>
      <c r="Q99" s="4" t="s">
        <v>22</v>
      </c>
      <c r="R99" s="4" t="s">
        <v>22</v>
      </c>
      <c r="S99" s="4" t="s">
        <v>22</v>
      </c>
      <c r="T99" s="4" t="s">
        <v>22</v>
      </c>
      <c r="U99" s="4" t="s">
        <v>22</v>
      </c>
      <c r="V99" s="4" t="s">
        <v>23</v>
      </c>
    </row>
  </sheetData>
  <sheetProtection sheet="1" objects="1" scenarios="1"/>
  <mergeCells count="2">
    <mergeCell ref="A1:V1"/>
    <mergeCell ref="A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Ajinkya</dc:creator>
  <cp:lastModifiedBy>Owner</cp:lastModifiedBy>
  <dcterms:created xsi:type="dcterms:W3CDTF">2021-06-28T06:26:40Z</dcterms:created>
  <dcterms:modified xsi:type="dcterms:W3CDTF">2021-07-02T13:42:16Z</dcterms:modified>
</cp:coreProperties>
</file>